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pisuk\Desktop\D&amp;D LA CERTOSA\"/>
    </mc:Choice>
  </mc:AlternateContent>
  <xr:revisionPtr revIDLastSave="0" documentId="8_{57D18D7E-D11F-46DD-A84E-16B74FAC5D6B}" xr6:coauthVersionLast="40" xr6:coauthVersionMax="40" xr10:uidLastSave="{00000000-0000-0000-0000-000000000000}"/>
  <bookViews>
    <workbookView xWindow="0" yWindow="0" windowWidth="14369" windowHeight="9717" xr2:uid="{00000000-000D-0000-FFFF-FFFF00000000}"/>
  </bookViews>
  <sheets>
    <sheet name="SERGIO ROSSI" sheetId="1" r:id="rId1"/>
  </sheets>
  <definedNames>
    <definedName name="_xlnm._FilterDatabase" localSheetId="0" hidden="1">'SERGIO ROSSI'!$A$2:$O$2</definedName>
    <definedName name="ARTPAD">'SERGIO ROSSI'!#REF!</definedName>
    <definedName name="BARCO1">'SERGIO ROSSI'!#REF!</definedName>
    <definedName name="BARCO10">'SERGIO ROSSI'!#REF!</definedName>
    <definedName name="BARCO11">'SERGIO ROSSI'!#REF!</definedName>
    <definedName name="BARCO12">'SERGIO ROSSI'!#REF!</definedName>
    <definedName name="BARCO13">'SERGIO ROSSI'!#REF!</definedName>
    <definedName name="BARCO14">'SERGIO ROSSI'!#REF!</definedName>
    <definedName name="BARCO15">'SERGIO ROSSI'!#REF!</definedName>
    <definedName name="BARCO16">'SERGIO ROSSI'!#REF!</definedName>
    <definedName name="BARCO17">'SERGIO ROSSI'!#REF!</definedName>
    <definedName name="BARCO18">'SERGIO ROSSI'!#REF!</definedName>
    <definedName name="BARCO19">'SERGIO ROSSI'!#REF!</definedName>
    <definedName name="BARCO2">'SERGIO ROSSI'!#REF!</definedName>
    <definedName name="BARCO20">'SERGIO ROSSI'!#REF!</definedName>
    <definedName name="BARCO21">'SERGIO ROSSI'!#REF!</definedName>
    <definedName name="BARCO22">'SERGIO ROSSI'!#REF!</definedName>
    <definedName name="BARCO23">'SERGIO ROSSI'!#REF!</definedName>
    <definedName name="BARCO24">'SERGIO ROSSI'!#REF!</definedName>
    <definedName name="BARCO25">'SERGIO ROSSI'!#REF!</definedName>
    <definedName name="BARCO26">'SERGIO ROSSI'!#REF!</definedName>
    <definedName name="BARCO27">'SERGIO ROSSI'!#REF!</definedName>
    <definedName name="BARCO28">'SERGIO ROSSI'!#REF!</definedName>
    <definedName name="BARCO29">'SERGIO ROSSI'!#REF!</definedName>
    <definedName name="BARCO3">'SERGIO ROSSI'!#REF!</definedName>
    <definedName name="BARCO30">'SERGIO ROSSI'!#REF!</definedName>
    <definedName name="BARCO4">'SERGIO ROSSI'!#REF!</definedName>
    <definedName name="BARCO5">'SERGIO ROSSI'!#REF!</definedName>
    <definedName name="BARCO6">'SERGIO ROSSI'!#REF!</definedName>
    <definedName name="BARCO7">'SERGIO ROSSI'!#REF!</definedName>
    <definedName name="BARCO8">'SERGIO ROSSI'!#REF!</definedName>
    <definedName name="BARCO9">'SERGIO ROSSI'!#REF!</definedName>
    <definedName name="BODY">'SERGIO ROSSI'!#REF!</definedName>
    <definedName name="CODCOL">'SERGIO ROSSI'!#REF!</definedName>
    <definedName name="CODMAG">'SERGIO ROSSI'!#REF!</definedName>
    <definedName name="CODSTA">'SERGIO ROSSI'!#REF!</definedName>
    <definedName name="CODVAR">'SERGIO ROSSI'!#REF!</definedName>
    <definedName name="COLLE">'SERGIO ROSSI'!#REF!</definedName>
    <definedName name="COMPOSIZ">'SERGIO ROSSI'!#REF!</definedName>
    <definedName name="DESART">'SERGIO ROSSI'!#REF!</definedName>
    <definedName name="DESCATOMO">'SERGIO ROSSI'!#REF!</definedName>
    <definedName name="DESCOL">'SERGIO ROSSI'!#REF!</definedName>
    <definedName name="DESGEN">'SERGIO ROSSI'!#REF!</definedName>
    <definedName name="DESGRU">'SERGIO ROSSI'!#REF!</definedName>
    <definedName name="DESMAR">'SERGIO ROSSI'!#REF!</definedName>
    <definedName name="DESVAR">'SERGIO ROSSI'!#REF!</definedName>
    <definedName name="EAN">'SERGIO ROSSI'!#REF!</definedName>
    <definedName name="ENDBODY">'SERGIO ROSSI'!#REF!</definedName>
    <definedName name="MADEIN">'SERGIO ROSSI'!#REF!</definedName>
    <definedName name="PREZZO1">'SERGIO ROSSI'!#REF!</definedName>
    <definedName name="PREZZO2">'SERGIO ROSSI'!#REF!</definedName>
    <definedName name="PREZZO3">'SERGIO ROSSI'!#REF!</definedName>
    <definedName name="PREZZO4">'SERGIO ROSSI'!#REF!</definedName>
    <definedName name="PREZZO5">'SERGIO ROSSI'!#REF!</definedName>
    <definedName name="QTA">'SERGIO ROSSI'!#REF!</definedName>
    <definedName name="TAGLIA">'SERGIO ROSSI'!#REF!</definedName>
    <definedName name="_xlnm.Print_Titles" localSheetId="0">'SERGIO ROSSI'!$2:$2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" i="1" l="1"/>
  <c r="M456" i="1" l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457" i="1" l="1"/>
  <c r="K457" i="1" l="1"/>
</calcChain>
</file>

<file path=xl/sharedStrings.xml><?xml version="1.0" encoding="utf-8"?>
<sst xmlns="http://schemas.openxmlformats.org/spreadsheetml/2006/main" count="5010" uniqueCount="800">
  <si>
    <t>Marchio</t>
  </si>
  <si>
    <t>Articolo</t>
  </si>
  <si>
    <t>Variante</t>
  </si>
  <si>
    <t>Colore</t>
  </si>
  <si>
    <t>Descrizione colore</t>
  </si>
  <si>
    <t>Descrizione articolo</t>
  </si>
  <si>
    <t>Foto</t>
  </si>
  <si>
    <t>Descrizione variante</t>
  </si>
  <si>
    <t xml:space="preserve">Made in </t>
  </si>
  <si>
    <t>Composizione</t>
  </si>
  <si>
    <t>Ean</t>
  </si>
  <si>
    <t>SIZE</t>
  </si>
  <si>
    <t>QTY</t>
  </si>
  <si>
    <t>RETAIL PRICE</t>
  </si>
  <si>
    <t>RETAIL AMOUNT</t>
  </si>
  <si>
    <t>8039790468</t>
  </si>
  <si>
    <t>8041021137</t>
  </si>
  <si>
    <t>8040110845</t>
  </si>
  <si>
    <t>8059096410</t>
  </si>
  <si>
    <t>8045163793</t>
  </si>
  <si>
    <t>8045163912</t>
  </si>
  <si>
    <t>8045164030</t>
  </si>
  <si>
    <t>8045164064</t>
  </si>
  <si>
    <t>8045163891</t>
  </si>
  <si>
    <t>8045163921</t>
  </si>
  <si>
    <t>8045163955</t>
  </si>
  <si>
    <t>8045163980</t>
  </si>
  <si>
    <t>8045164013</t>
  </si>
  <si>
    <t>8045164048</t>
  </si>
  <si>
    <t>8045164072</t>
  </si>
  <si>
    <t>8076351903</t>
  </si>
  <si>
    <t>8076351911</t>
  </si>
  <si>
    <t>8076351920</t>
  </si>
  <si>
    <t>8076351938</t>
  </si>
  <si>
    <t>8076352861</t>
  </si>
  <si>
    <t>8076352900</t>
  </si>
  <si>
    <t>8076356816</t>
  </si>
  <si>
    <t>8076356832</t>
  </si>
  <si>
    <t>8076356867</t>
  </si>
  <si>
    <t>8076356891</t>
  </si>
  <si>
    <t>8076356921</t>
  </si>
  <si>
    <t>8076356956</t>
  </si>
  <si>
    <t>8076356981</t>
  </si>
  <si>
    <t>8076357189</t>
  </si>
  <si>
    <t>8076357235</t>
  </si>
  <si>
    <t>8076357171</t>
  </si>
  <si>
    <t>8076357227</t>
  </si>
  <si>
    <t>8076357278</t>
  </si>
  <si>
    <t>8046931417</t>
  </si>
  <si>
    <t>8046931433</t>
  </si>
  <si>
    <t>8046931450</t>
  </si>
  <si>
    <t>8046931484</t>
  </si>
  <si>
    <t>8046931514</t>
  </si>
  <si>
    <t>8046931522</t>
  </si>
  <si>
    <t>8063252990</t>
  </si>
  <si>
    <t>8063253007</t>
  </si>
  <si>
    <t>8063253023</t>
  </si>
  <si>
    <t>8063253031</t>
  </si>
  <si>
    <t>8062092417</t>
  </si>
  <si>
    <t>8061915380</t>
  </si>
  <si>
    <t>8062948753</t>
  </si>
  <si>
    <t>8063254607</t>
  </si>
  <si>
    <t>8063254658</t>
  </si>
  <si>
    <t>8065762669</t>
  </si>
  <si>
    <t>8065762693</t>
  </si>
  <si>
    <t>8065762723</t>
  </si>
  <si>
    <t>8065762758</t>
  </si>
  <si>
    <t>8063349501</t>
  </si>
  <si>
    <t>8063349527</t>
  </si>
  <si>
    <t>8063349560</t>
  </si>
  <si>
    <t>8073047791</t>
  </si>
  <si>
    <t>8073047847</t>
  </si>
  <si>
    <t>8073047855</t>
  </si>
  <si>
    <t>8073047863</t>
  </si>
  <si>
    <t>8073047871</t>
  </si>
  <si>
    <t>8060375209</t>
  </si>
  <si>
    <t>8060375250</t>
  </si>
  <si>
    <t>8060209864</t>
  </si>
  <si>
    <t>8069556583</t>
  </si>
  <si>
    <t>8072131615</t>
  </si>
  <si>
    <t>8072131623</t>
  </si>
  <si>
    <t>8072131631</t>
  </si>
  <si>
    <t>8072131640</t>
  </si>
  <si>
    <t>8072131658</t>
  </si>
  <si>
    <t>8072131666</t>
  </si>
  <si>
    <t>8072131674</t>
  </si>
  <si>
    <t>8072190026</t>
  </si>
  <si>
    <t>8072190034</t>
  </si>
  <si>
    <t>8072190042</t>
  </si>
  <si>
    <t>8072190077</t>
  </si>
  <si>
    <t>8068528667</t>
  </si>
  <si>
    <t>8068528675</t>
  </si>
  <si>
    <t>8068528705</t>
  </si>
  <si>
    <t>8068528721</t>
  </si>
  <si>
    <t>8068604291</t>
  </si>
  <si>
    <t>8068604321</t>
  </si>
  <si>
    <t>8065696976</t>
  </si>
  <si>
    <t>8065696984</t>
  </si>
  <si>
    <t>8065696992</t>
  </si>
  <si>
    <t>8065697000</t>
  </si>
  <si>
    <t>8065697018</t>
  </si>
  <si>
    <t>8065697026</t>
  </si>
  <si>
    <t>8065697042</t>
  </si>
  <si>
    <t>8065815509</t>
  </si>
  <si>
    <t>8065697123</t>
  </si>
  <si>
    <t>8065697158</t>
  </si>
  <si>
    <t>8065697166</t>
  </si>
  <si>
    <t>8065697174</t>
  </si>
  <si>
    <t>8073192375</t>
  </si>
  <si>
    <t>8073351406</t>
  </si>
  <si>
    <t>8066937781</t>
  </si>
  <si>
    <t>8067164475</t>
  </si>
  <si>
    <t>8066937799</t>
  </si>
  <si>
    <t>8066937802</t>
  </si>
  <si>
    <t>8066772714</t>
  </si>
  <si>
    <t>8066772722</t>
  </si>
  <si>
    <t>8066772731</t>
  </si>
  <si>
    <t>8066772781</t>
  </si>
  <si>
    <t>8066772790</t>
  </si>
  <si>
    <t>8066957242</t>
  </si>
  <si>
    <t>8066957269</t>
  </si>
  <si>
    <t>8067164564</t>
  </si>
  <si>
    <t>8067164581</t>
  </si>
  <si>
    <t>8067164602</t>
  </si>
  <si>
    <t>8067164629</t>
  </si>
  <si>
    <t>8067164645</t>
  </si>
  <si>
    <t>8073064971</t>
  </si>
  <si>
    <t>8073064989</t>
  </si>
  <si>
    <t>8073064997</t>
  </si>
  <si>
    <t>8073065004</t>
  </si>
  <si>
    <t>8067118996</t>
  </si>
  <si>
    <t>8067119011</t>
  </si>
  <si>
    <t>8067119046</t>
  </si>
  <si>
    <t>8067166273</t>
  </si>
  <si>
    <t>8067166281</t>
  </si>
  <si>
    <t>8066939091</t>
  </si>
  <si>
    <t>8066939104</t>
  </si>
  <si>
    <t>8066981623</t>
  </si>
  <si>
    <t>8066981640</t>
  </si>
  <si>
    <t>8066981739</t>
  </si>
  <si>
    <t>8066981755</t>
  </si>
  <si>
    <t>8066981771</t>
  </si>
  <si>
    <t>8066981780</t>
  </si>
  <si>
    <t>8072220715</t>
  </si>
  <si>
    <t>8066981810</t>
  </si>
  <si>
    <t>8066939457</t>
  </si>
  <si>
    <t>8066773451</t>
  </si>
  <si>
    <t>8066773460</t>
  </si>
  <si>
    <t>8066773478</t>
  </si>
  <si>
    <t>8066773486</t>
  </si>
  <si>
    <t>8066773516</t>
  </si>
  <si>
    <t>8066824986</t>
  </si>
  <si>
    <t>8066961193</t>
  </si>
  <si>
    <t>8066961410</t>
  </si>
  <si>
    <t>8066961428</t>
  </si>
  <si>
    <t>8066961436</t>
  </si>
  <si>
    <t>8066961444</t>
  </si>
  <si>
    <t>8073148074</t>
  </si>
  <si>
    <t>8073065501</t>
  </si>
  <si>
    <t>8073065519</t>
  </si>
  <si>
    <t>8073015481</t>
  </si>
  <si>
    <t>8073015490</t>
  </si>
  <si>
    <t>8073015503</t>
  </si>
  <si>
    <t>8073015511</t>
  </si>
  <si>
    <t>8073015520</t>
  </si>
  <si>
    <t>8073065527</t>
  </si>
  <si>
    <t>8073015538</t>
  </si>
  <si>
    <t>8073065535</t>
  </si>
  <si>
    <t>8073065543</t>
  </si>
  <si>
    <t>8073077177</t>
  </si>
  <si>
    <t>8073065551</t>
  </si>
  <si>
    <t>8073077185</t>
  </si>
  <si>
    <t>8067478674</t>
  </si>
  <si>
    <t>8069524282</t>
  </si>
  <si>
    <t>8068695245</t>
  </si>
  <si>
    <t>8068695288</t>
  </si>
  <si>
    <t>8068530530</t>
  </si>
  <si>
    <t>8068530564</t>
  </si>
  <si>
    <t>8068530602</t>
  </si>
  <si>
    <t>8068586667</t>
  </si>
  <si>
    <t>8068371873</t>
  </si>
  <si>
    <t>8068371881</t>
  </si>
  <si>
    <t>8073065683</t>
  </si>
  <si>
    <t>8073065705</t>
  </si>
  <si>
    <t>8073065721</t>
  </si>
  <si>
    <t>8073065748</t>
  </si>
  <si>
    <t>8073065764</t>
  </si>
  <si>
    <t>8073065781</t>
  </si>
  <si>
    <t>8073065802</t>
  </si>
  <si>
    <t>8073065829</t>
  </si>
  <si>
    <t>8073065845</t>
  </si>
  <si>
    <t>8073065861</t>
  </si>
  <si>
    <t>8073065888</t>
  </si>
  <si>
    <t>8073065900</t>
  </si>
  <si>
    <t>8073065926</t>
  </si>
  <si>
    <t>8073065942</t>
  </si>
  <si>
    <t>8073065969</t>
  </si>
  <si>
    <t>8073065691</t>
  </si>
  <si>
    <t>8073065713</t>
  </si>
  <si>
    <t>8073065730</t>
  </si>
  <si>
    <t>8073065756</t>
  </si>
  <si>
    <t>8073065772</t>
  </si>
  <si>
    <t>8073065799</t>
  </si>
  <si>
    <t>8073065811</t>
  </si>
  <si>
    <t>8073065837</t>
  </si>
  <si>
    <t>8073065853</t>
  </si>
  <si>
    <t>8073065870</t>
  </si>
  <si>
    <t>8073065896</t>
  </si>
  <si>
    <t>8073065918</t>
  </si>
  <si>
    <t>8073065934</t>
  </si>
  <si>
    <t>8073065951</t>
  </si>
  <si>
    <t>8073065977</t>
  </si>
  <si>
    <t>8068531765</t>
  </si>
  <si>
    <t>8068531773</t>
  </si>
  <si>
    <t>8068531781</t>
  </si>
  <si>
    <t>8068531790</t>
  </si>
  <si>
    <t>8068531803</t>
  </si>
  <si>
    <t>8068531811</t>
  </si>
  <si>
    <t>8068531820</t>
  </si>
  <si>
    <t>8068666211</t>
  </si>
  <si>
    <t>8068666229</t>
  </si>
  <si>
    <t>8068666237</t>
  </si>
  <si>
    <t>8068666245</t>
  </si>
  <si>
    <t>8072134584</t>
  </si>
  <si>
    <t>8072134592</t>
  </si>
  <si>
    <t>8073709041</t>
  </si>
  <si>
    <t>8073709050</t>
  </si>
  <si>
    <t>8073709068</t>
  </si>
  <si>
    <t>8072193408</t>
  </si>
  <si>
    <t>8072193483</t>
  </si>
  <si>
    <t>8073546258</t>
  </si>
  <si>
    <t>8073544115</t>
  </si>
  <si>
    <t>8073544123</t>
  </si>
  <si>
    <t>8073544140</t>
  </si>
  <si>
    <t>8073544166</t>
  </si>
  <si>
    <t>8073544182</t>
  </si>
  <si>
    <t>8073544255</t>
  </si>
  <si>
    <t>8073709220</t>
  </si>
  <si>
    <t>8073709238</t>
  </si>
  <si>
    <t>8073663611</t>
  </si>
  <si>
    <t>8073709246</t>
  </si>
  <si>
    <t>8073663629</t>
  </si>
  <si>
    <t>8072280939</t>
  </si>
  <si>
    <t>8072339933</t>
  </si>
  <si>
    <t>8072339976</t>
  </si>
  <si>
    <t>8073352666</t>
  </si>
  <si>
    <t>8073066680</t>
  </si>
  <si>
    <t>8072962215</t>
  </si>
  <si>
    <t>8072962223</t>
  </si>
  <si>
    <t>8072962231</t>
  </si>
  <si>
    <t>8072962240</t>
  </si>
  <si>
    <t>8073066701</t>
  </si>
  <si>
    <t>8073066728</t>
  </si>
  <si>
    <t>8073066744</t>
  </si>
  <si>
    <t>8073066761</t>
  </si>
  <si>
    <t>8073066787</t>
  </si>
  <si>
    <t>8073066795</t>
  </si>
  <si>
    <t>8073066809</t>
  </si>
  <si>
    <t>8073066817</t>
  </si>
  <si>
    <t>8073066825</t>
  </si>
  <si>
    <t>8073066833</t>
  </si>
  <si>
    <t>8073066850</t>
  </si>
  <si>
    <t>8073066868</t>
  </si>
  <si>
    <t>8073066884</t>
  </si>
  <si>
    <t>8073429626</t>
  </si>
  <si>
    <t>8072962401</t>
  </si>
  <si>
    <t>8072962436</t>
  </si>
  <si>
    <t>8072962444</t>
  </si>
  <si>
    <t>8073352925</t>
  </si>
  <si>
    <t>8072962967</t>
  </si>
  <si>
    <t>8073290181</t>
  </si>
  <si>
    <t>8072962975</t>
  </si>
  <si>
    <t>8073290296</t>
  </si>
  <si>
    <t>8073290300</t>
  </si>
  <si>
    <t>8073290326</t>
  </si>
  <si>
    <t>8073290351</t>
  </si>
  <si>
    <t>8073290377</t>
  </si>
  <si>
    <t>8073329460</t>
  </si>
  <si>
    <t>8073149356</t>
  </si>
  <si>
    <t>8073055327</t>
  </si>
  <si>
    <t>8073055343</t>
  </si>
  <si>
    <t>8073055351</t>
  </si>
  <si>
    <t>8073055360</t>
  </si>
  <si>
    <t>8073055386</t>
  </si>
  <si>
    <t>8073055394</t>
  </si>
  <si>
    <t>8073055408</t>
  </si>
  <si>
    <t>8073055416</t>
  </si>
  <si>
    <t>8073055424</t>
  </si>
  <si>
    <t>8073055661</t>
  </si>
  <si>
    <t>8072964048</t>
  </si>
  <si>
    <t>8072964056</t>
  </si>
  <si>
    <t>8072964064</t>
  </si>
  <si>
    <t>8072964072</t>
  </si>
  <si>
    <t>8076357651</t>
  </si>
  <si>
    <t>8076207756</t>
  </si>
  <si>
    <t>8076357677</t>
  </si>
  <si>
    <t>8076357693</t>
  </si>
  <si>
    <t>8076357715</t>
  </si>
  <si>
    <t>8076357731</t>
  </si>
  <si>
    <t>8076357758</t>
  </si>
  <si>
    <t>8076357774</t>
  </si>
  <si>
    <t>8076207772</t>
  </si>
  <si>
    <t>8076357782</t>
  </si>
  <si>
    <t>8076357791</t>
  </si>
  <si>
    <t>8076357804</t>
  </si>
  <si>
    <t>8076357812</t>
  </si>
  <si>
    <t>8076357821</t>
  </si>
  <si>
    <t>8076357979</t>
  </si>
  <si>
    <t>8076357987</t>
  </si>
  <si>
    <t>8076358053</t>
  </si>
  <si>
    <t>8076358061</t>
  </si>
  <si>
    <t>8076358207</t>
  </si>
  <si>
    <t>8076358223</t>
  </si>
  <si>
    <t>8076358240</t>
  </si>
  <si>
    <t>8076207853</t>
  </si>
  <si>
    <t>8076358355</t>
  </si>
  <si>
    <t>8076358401</t>
  </si>
  <si>
    <t>8076358452</t>
  </si>
  <si>
    <t>8076358509</t>
  </si>
  <si>
    <t>8076207900</t>
  </si>
  <si>
    <t>8076358631</t>
  </si>
  <si>
    <t>8076358657</t>
  </si>
  <si>
    <t>8076358711</t>
  </si>
  <si>
    <t>8076358720</t>
  </si>
  <si>
    <t>8076358762</t>
  </si>
  <si>
    <t>8076358827</t>
  </si>
  <si>
    <t>8076358835</t>
  </si>
  <si>
    <t>8076358843</t>
  </si>
  <si>
    <t>8076358991</t>
  </si>
  <si>
    <t>8076359017</t>
  </si>
  <si>
    <t>8076207977</t>
  </si>
  <si>
    <t>8076358941</t>
  </si>
  <si>
    <t>8076358967</t>
  </si>
  <si>
    <t>8076358983</t>
  </si>
  <si>
    <t>8076359009</t>
  </si>
  <si>
    <t>8076359025</t>
  </si>
  <si>
    <t>8076359173</t>
  </si>
  <si>
    <t>8076208027</t>
  </si>
  <si>
    <t>8076359203</t>
  </si>
  <si>
    <t>8076359238</t>
  </si>
  <si>
    <t>8076359262</t>
  </si>
  <si>
    <t>8076359297</t>
  </si>
  <si>
    <t>8076359327</t>
  </si>
  <si>
    <t>8076359335</t>
  </si>
  <si>
    <t>8076359351</t>
  </si>
  <si>
    <t>8076359378</t>
  </si>
  <si>
    <t>8076359394</t>
  </si>
  <si>
    <t>8076359491</t>
  </si>
  <si>
    <t>8076359505</t>
  </si>
  <si>
    <t>8077167464</t>
  </si>
  <si>
    <t>8076349364</t>
  </si>
  <si>
    <t>8076208108</t>
  </si>
  <si>
    <t>8076349372</t>
  </si>
  <si>
    <t>8076349381</t>
  </si>
  <si>
    <t>8076349399</t>
  </si>
  <si>
    <t>8076349402</t>
  </si>
  <si>
    <t>8076349411</t>
  </si>
  <si>
    <t>8076349518</t>
  </si>
  <si>
    <t>8076349593</t>
  </si>
  <si>
    <t>8076208141</t>
  </si>
  <si>
    <t>8076349496</t>
  </si>
  <si>
    <t>8076349534</t>
  </si>
  <si>
    <t>8076349577</t>
  </si>
  <si>
    <t>8076349615</t>
  </si>
  <si>
    <t>8076349658</t>
  </si>
  <si>
    <t>8076349429</t>
  </si>
  <si>
    <t>8076208116</t>
  </si>
  <si>
    <t>8076349461</t>
  </si>
  <si>
    <t>8076349500</t>
  </si>
  <si>
    <t>8076349542</t>
  </si>
  <si>
    <t>8076349585</t>
  </si>
  <si>
    <t>8076349623</t>
  </si>
  <si>
    <t>8076349445</t>
  </si>
  <si>
    <t>8076208132</t>
  </si>
  <si>
    <t>8076349488</t>
  </si>
  <si>
    <t>8076349526</t>
  </si>
  <si>
    <t>8076349569</t>
  </si>
  <si>
    <t>8076349607</t>
  </si>
  <si>
    <t>8076349674</t>
  </si>
  <si>
    <t>8076349682</t>
  </si>
  <si>
    <t>8076349691</t>
  </si>
  <si>
    <t>8076349704</t>
  </si>
  <si>
    <t>8076208175</t>
  </si>
  <si>
    <t>8076349755</t>
  </si>
  <si>
    <t>8076349771</t>
  </si>
  <si>
    <t>8076349798</t>
  </si>
  <si>
    <t>8076349810</t>
  </si>
  <si>
    <t>8076349836</t>
  </si>
  <si>
    <t>8076349844</t>
  </si>
  <si>
    <t>8076208183</t>
  </si>
  <si>
    <t>8076349852</t>
  </si>
  <si>
    <t>8076349861</t>
  </si>
  <si>
    <t>8076349879</t>
  </si>
  <si>
    <t>8076349887</t>
  </si>
  <si>
    <t>8076349895</t>
  </si>
  <si>
    <t>8076350087</t>
  </si>
  <si>
    <t>8076350117</t>
  </si>
  <si>
    <t>8076350133</t>
  </si>
  <si>
    <t>8076353051</t>
  </si>
  <si>
    <t>8076208272</t>
  </si>
  <si>
    <t>8076353078</t>
  </si>
  <si>
    <t>8076353094</t>
  </si>
  <si>
    <t>8076350141</t>
  </si>
  <si>
    <t>8076208281</t>
  </si>
  <si>
    <t>8076350184</t>
  </si>
  <si>
    <t>8076350222</t>
  </si>
  <si>
    <t>8076350265</t>
  </si>
  <si>
    <t>8076350303</t>
  </si>
  <si>
    <t>8076350346</t>
  </si>
  <si>
    <t>8076208299</t>
  </si>
  <si>
    <t>8076353132</t>
  </si>
  <si>
    <t>8076353159</t>
  </si>
  <si>
    <t>8076353175</t>
  </si>
  <si>
    <t>8076353191</t>
  </si>
  <si>
    <t>8076353213</t>
  </si>
  <si>
    <t>8076998532</t>
  </si>
  <si>
    <t>8076208345</t>
  </si>
  <si>
    <t>8076998567</t>
  </si>
  <si>
    <t>8076998591</t>
  </si>
  <si>
    <t>8076998621</t>
  </si>
  <si>
    <t>8076998656</t>
  </si>
  <si>
    <t>8076998681</t>
  </si>
  <si>
    <t>8076998541</t>
  </si>
  <si>
    <t>8076208353</t>
  </si>
  <si>
    <t>8076998575</t>
  </si>
  <si>
    <t>8076998605</t>
  </si>
  <si>
    <t>8076998630</t>
  </si>
  <si>
    <t>8076998664</t>
  </si>
  <si>
    <t>8076998699</t>
  </si>
  <si>
    <t>8076350150</t>
  </si>
  <si>
    <t>8076208302</t>
  </si>
  <si>
    <t>8076350192</t>
  </si>
  <si>
    <t>8076350231</t>
  </si>
  <si>
    <t>8076350273</t>
  </si>
  <si>
    <t>8076350311</t>
  </si>
  <si>
    <t>8076350354</t>
  </si>
  <si>
    <t>8076350168</t>
  </si>
  <si>
    <t>8076208311</t>
  </si>
  <si>
    <t>8076350206</t>
  </si>
  <si>
    <t>8076350249</t>
  </si>
  <si>
    <t>8076350281</t>
  </si>
  <si>
    <t>8076350320</t>
  </si>
  <si>
    <t>8076350362</t>
  </si>
  <si>
    <t>8076350176</t>
  </si>
  <si>
    <t>8076208329</t>
  </si>
  <si>
    <t>8076350214</t>
  </si>
  <si>
    <t>8076350257</t>
  </si>
  <si>
    <t>8076350290</t>
  </si>
  <si>
    <t>8076350338</t>
  </si>
  <si>
    <t>8076350371</t>
  </si>
  <si>
    <t>8076353124</t>
  </si>
  <si>
    <t>8076208337</t>
  </si>
  <si>
    <t>8076353141</t>
  </si>
  <si>
    <t>8076353167</t>
  </si>
  <si>
    <t>8076353183</t>
  </si>
  <si>
    <t>8076353205</t>
  </si>
  <si>
    <t>8076353221</t>
  </si>
  <si>
    <t>8076208370</t>
  </si>
  <si>
    <t>8076353248</t>
  </si>
  <si>
    <t>8076353256</t>
  </si>
  <si>
    <t>8076353264</t>
  </si>
  <si>
    <t>8076353272</t>
  </si>
  <si>
    <t>8076353281</t>
  </si>
  <si>
    <t>8076208400</t>
  </si>
  <si>
    <t>8076353426</t>
  </si>
  <si>
    <t>8076353434</t>
  </si>
  <si>
    <t>8076353442</t>
  </si>
  <si>
    <t>8076353451</t>
  </si>
  <si>
    <t>8076353469</t>
  </si>
  <si>
    <t>SERGIO ROSSI</t>
  </si>
  <si>
    <t>A03530 MVIV01</t>
  </si>
  <si>
    <t>A09080 MAF342</t>
  </si>
  <si>
    <t>A09080 MAFM39</t>
  </si>
  <si>
    <t>A31101 MCAM15</t>
  </si>
  <si>
    <t>A31101 MMVS13</t>
  </si>
  <si>
    <t>A31101 MNAT01</t>
  </si>
  <si>
    <t>A31101 MNAT05</t>
  </si>
  <si>
    <t>A39810 MVIV01</t>
  </si>
  <si>
    <t>A42220 MAFH16</t>
  </si>
  <si>
    <t>A43843 MMV402</t>
  </si>
  <si>
    <t>A59980 MAFM39</t>
  </si>
  <si>
    <t>A59990 MAF641</t>
  </si>
  <si>
    <t>A59990 MAFM39</t>
  </si>
  <si>
    <t>A62440 MCAZ01</t>
  </si>
  <si>
    <t>A62791 MVIV01</t>
  </si>
  <si>
    <t>A64410 MAF397</t>
  </si>
  <si>
    <t>A69790 MMV402</t>
  </si>
  <si>
    <t>A69810 MMV402</t>
  </si>
  <si>
    <t>A69850 MAF669</t>
  </si>
  <si>
    <t>A69850 MAF670</t>
  </si>
  <si>
    <t>A70370 MVIM03</t>
  </si>
  <si>
    <t>A70610 MMVN07</t>
  </si>
  <si>
    <t>A70660 MMVN07</t>
  </si>
  <si>
    <t>A70701 MCAZ01</t>
  </si>
  <si>
    <t>A70770 MMVN09</t>
  </si>
  <si>
    <t>A70890 MVIM03</t>
  </si>
  <si>
    <t>A71030 MAF719</t>
  </si>
  <si>
    <t>A71450 MCAZ01</t>
  </si>
  <si>
    <t>A71460 MMVR09</t>
  </si>
  <si>
    <t>A71510 MAF713</t>
  </si>
  <si>
    <t>A71550 MMVN07</t>
  </si>
  <si>
    <t>A72040 MAF715</t>
  </si>
  <si>
    <t>A72170 MAF735</t>
  </si>
  <si>
    <t>A72980 MAF785</t>
  </si>
  <si>
    <t>A73101 MAF801</t>
  </si>
  <si>
    <t>A73440 MMV402</t>
  </si>
  <si>
    <t>A73440 MVIM03</t>
  </si>
  <si>
    <t>A73920 MAF803</t>
  </si>
  <si>
    <t>A74040 MVIM03</t>
  </si>
  <si>
    <t>A75050 MAFK33</t>
  </si>
  <si>
    <t>A75060 MAFK33</t>
  </si>
  <si>
    <t>A75220 MMV402</t>
  </si>
  <si>
    <t>A75320 MAF981</t>
  </si>
  <si>
    <t>A75450 MMV402</t>
  </si>
  <si>
    <t>A75460 MMV402</t>
  </si>
  <si>
    <t>A75950 MAF957</t>
  </si>
  <si>
    <t>A75960 MMVN09</t>
  </si>
  <si>
    <t>A75970 MMVN09</t>
  </si>
  <si>
    <t>A76100 MMVN09</t>
  </si>
  <si>
    <t>A76110 MMVN09</t>
  </si>
  <si>
    <t>A76360 MCAZ01</t>
  </si>
  <si>
    <t>A76460 MCAZ01</t>
  </si>
  <si>
    <t>A76490 MCAM03</t>
  </si>
  <si>
    <t>A78190 MCRZ01</t>
  </si>
  <si>
    <t>A78190 MCRZ02</t>
  </si>
  <si>
    <t>A78190 MCRZ13</t>
  </si>
  <si>
    <t>A78190 MMVZ31</t>
  </si>
  <si>
    <t>A78190 MNA501</t>
  </si>
  <si>
    <t>A78190 MNAT01</t>
  </si>
  <si>
    <t>A78190 MNAT05</t>
  </si>
  <si>
    <t>A78190 MNAZ08</t>
  </si>
  <si>
    <t>A78190 MVAR01</t>
  </si>
  <si>
    <t>A78190 MVIN02</t>
  </si>
  <si>
    <t>A78190 MVIZ22</t>
  </si>
  <si>
    <t>A78200 MCRJ02</t>
  </si>
  <si>
    <t>A78200 MCRM05</t>
  </si>
  <si>
    <t>A78200 MVAZ05</t>
  </si>
  <si>
    <t>A78210 MCAM15</t>
  </si>
  <si>
    <t>A78210 MCRL02</t>
  </si>
  <si>
    <t>A78210 MCRZ01</t>
  </si>
  <si>
    <t>A78210 MMVS06</t>
  </si>
  <si>
    <t>A78210 MMVS28</t>
  </si>
  <si>
    <t>A78210 MMVZ29</t>
  </si>
  <si>
    <t>A78210 MNAT05</t>
  </si>
  <si>
    <t>A78210 MNAT06</t>
  </si>
  <si>
    <t>A78210 MNAZ03</t>
  </si>
  <si>
    <t>A78210 MNAZ05</t>
  </si>
  <si>
    <t>A78210 MVIZ50</t>
  </si>
  <si>
    <t>11</t>
  </si>
  <si>
    <t>8-00</t>
  </si>
  <si>
    <t>10</t>
  </si>
  <si>
    <t>32</t>
  </si>
  <si>
    <t>30</t>
  </si>
  <si>
    <t>34</t>
  </si>
  <si>
    <t>31</t>
  </si>
  <si>
    <t>1-10</t>
  </si>
  <si>
    <t>70</t>
  </si>
  <si>
    <t>1000</t>
  </si>
  <si>
    <t>1498</t>
  </si>
  <si>
    <t>1039</t>
  </si>
  <si>
    <t>1259</t>
  </si>
  <si>
    <t>5320</t>
  </si>
  <si>
    <t>3085</t>
  </si>
  <si>
    <t>4133</t>
  </si>
  <si>
    <t>6240</t>
  </si>
  <si>
    <t>9140</t>
  </si>
  <si>
    <t>6823</t>
  </si>
  <si>
    <t>4122</t>
  </si>
  <si>
    <t>6902</t>
  </si>
  <si>
    <t>7558</t>
  </si>
  <si>
    <t>4578</t>
  </si>
  <si>
    <t>6900</t>
  </si>
  <si>
    <t>2037</t>
  </si>
  <si>
    <t>8307</t>
  </si>
  <si>
    <t>1163</t>
  </si>
  <si>
    <t>2004</t>
  </si>
  <si>
    <t>1253</t>
  </si>
  <si>
    <t>6062</t>
  </si>
  <si>
    <t>2068</t>
  </si>
  <si>
    <t>8308</t>
  </si>
  <si>
    <t>7635</t>
  </si>
  <si>
    <t>8012</t>
  </si>
  <si>
    <t>9641</t>
  </si>
  <si>
    <t>7017</t>
  </si>
  <si>
    <t>1267</t>
  </si>
  <si>
    <t>3045</t>
  </si>
  <si>
    <t>2398</t>
  </si>
  <si>
    <t>4431</t>
  </si>
  <si>
    <t>2244</t>
  </si>
  <si>
    <t>3227</t>
  </si>
  <si>
    <t>4110</t>
  </si>
  <si>
    <t>2993</t>
  </si>
  <si>
    <t>1256</t>
  </si>
  <si>
    <t>2025</t>
  </si>
  <si>
    <t>1450</t>
  </si>
  <si>
    <t>2100</t>
  </si>
  <si>
    <t>1463</t>
  </si>
  <si>
    <t>3243</t>
  </si>
  <si>
    <t>3016</t>
  </si>
  <si>
    <t>2044</t>
  </si>
  <si>
    <t>2710</t>
  </si>
  <si>
    <t>1227</t>
  </si>
  <si>
    <t>2581</t>
  </si>
  <si>
    <t>4835</t>
  </si>
  <si>
    <t>7715</t>
  </si>
  <si>
    <t>8210</t>
  </si>
  <si>
    <t>2182</t>
  </si>
  <si>
    <t>2650</t>
  </si>
  <si>
    <t>4790</t>
  </si>
  <si>
    <t>5316</t>
  </si>
  <si>
    <t>5469</t>
  </si>
  <si>
    <t>6339</t>
  </si>
  <si>
    <t>8043</t>
  </si>
  <si>
    <t>8048</t>
  </si>
  <si>
    <t>3701</t>
  </si>
  <si>
    <t>NERO/BLACK</t>
  </si>
  <si>
    <t>VAR.NERO (nero-crystal)/VAR.BLACK (/</t>
  </si>
  <si>
    <t>NERO/JET/BLACK/JET//</t>
  </si>
  <si>
    <t>ZINCO/BLACK DIAMOND/ZINCO/BLACK DIA/</t>
  </si>
  <si>
    <t>NERO/NERO//</t>
  </si>
  <si>
    <t>AUBERGINE/AUBERGINE//</t>
  </si>
  <si>
    <t>BRIGHT GREEN/BRIGHT GREEN//</t>
  </si>
  <si>
    <t>PACIFIC/PACIFIC//</t>
  </si>
  <si>
    <t>DK RUBIN/DK RUBIN//</t>
  </si>
  <si>
    <t>IVORY/CRYSTAL SILVER SHADE/CHAMPAGN/</t>
  </si>
  <si>
    <t>ORO ROSA/PINK GOLD</t>
  </si>
  <si>
    <t>VAR.INDIGO (indigo-saphire satin)/V/</t>
  </si>
  <si>
    <t>VAR.NEW NUDE (new nude-crystal meta/</t>
  </si>
  <si>
    <t>VAR.LIPSTICK (lipstick-hyacinth)/VA/</t>
  </si>
  <si>
    <t>DUSK/DUSK//</t>
  </si>
  <si>
    <t>NEW NUDE/NEW NUDE</t>
  </si>
  <si>
    <t>VAR.NERO ( nero/silver )/VAR.BLACK ( BLA</t>
  </si>
  <si>
    <t>TOBACCO/TOBACCO</t>
  </si>
  <si>
    <t>BRIGHT GOLD/BRIGHT GOLD//</t>
  </si>
  <si>
    <t>VAR.NERO (nero-nero-bianco/nero-ner/</t>
  </si>
  <si>
    <t>VAR.NEW NUDE (new nude-new nude-ner/VAR.</t>
  </si>
  <si>
    <t>GRIS NOIR/GRIS NOIR//</t>
  </si>
  <si>
    <t>CHATEAU CHABLIS/CHATEAU CHABLIS//</t>
  </si>
  <si>
    <t>ASH GREY/ASH GREY//</t>
  </si>
  <si>
    <t>NERO/BLACK//</t>
  </si>
  <si>
    <t>BLOODY MARY/BLOODY MARY//</t>
  </si>
  <si>
    <t>VAR.CHATEAU CHABLIS (chateau chabli/</t>
  </si>
  <si>
    <t>VAR.NERO (nero-j.blanc-nero-crystal/</t>
  </si>
  <si>
    <t>VAR.BRIGHT GOLD (honey cream-crysta/</t>
  </si>
  <si>
    <t>VAR.NERO (nero-pietre var.black dia/</t>
  </si>
  <si>
    <t>GRIS NOIR/GRIS NOIR</t>
  </si>
  <si>
    <t>TANGERINE/TANGERINE</t>
  </si>
  <si>
    <t>VAR.ORO CHIARO (oro chiaro-pietre v/</t>
  </si>
  <si>
    <t>HONEY CREAM/HONEY CREAM//</t>
  </si>
  <si>
    <t>VAR.NERO (nero+jet hematite)/VAR.BL/</t>
  </si>
  <si>
    <t>VAR.NERO (nero/canna di f.)/VAR.BLA/</t>
  </si>
  <si>
    <t>VAR.CRAZY GOLD (crazy g./arlecchino/</t>
  </si>
  <si>
    <t>VAR.GRIS NOIR (gris noir+nero)/VAR.GRIS</t>
  </si>
  <si>
    <t>PEAT GREEN/PEAT GREEN</t>
  </si>
  <si>
    <t>DARK COFFEE/DARK COFFEE</t>
  </si>
  <si>
    <t>VAR.DUSK (dusk+indigo)/VAR.DUSK (du/</t>
  </si>
  <si>
    <t>SKIN/SKIN</t>
  </si>
  <si>
    <t>LODEN/LODEN</t>
  </si>
  <si>
    <t>BLU NAVY/BLU NAVY//</t>
  </si>
  <si>
    <t>SADDLE/SADDLE</t>
  </si>
  <si>
    <t>DK. ASPHALT/DK. ASPHALT</t>
  </si>
  <si>
    <t>BROWN/BROWN</t>
  </si>
  <si>
    <t>STONE/STONE</t>
  </si>
  <si>
    <t>NERO/NERO</t>
  </si>
  <si>
    <t>MOKA/MOKA</t>
  </si>
  <si>
    <t>GREY/GREY</t>
  </si>
  <si>
    <t>FANGO/FANGO</t>
  </si>
  <si>
    <t>DUSK/DUSK</t>
  </si>
  <si>
    <t>OLIVE/OLIVE//</t>
  </si>
  <si>
    <t>EBANO/EBANO</t>
  </si>
  <si>
    <t>SIGAR/SIGAR</t>
  </si>
  <si>
    <t>ZINCO/ZINCO</t>
  </si>
  <si>
    <t>PIGNA/PIGNA</t>
  </si>
  <si>
    <t>OCEAN/OCEAN//</t>
  </si>
  <si>
    <t>CURRY/CURRY</t>
  </si>
  <si>
    <t>PIOMBO/PIOMBO</t>
  </si>
  <si>
    <t>DK RUBIN/DK RUBIN</t>
  </si>
  <si>
    <t>BRONZE/BRONZE</t>
  </si>
  <si>
    <t>DESERT/DESERT//</t>
  </si>
  <si>
    <t>AZZURRO/AZZURRO</t>
  </si>
  <si>
    <t>LAVANDER/LAVANDER</t>
  </si>
  <si>
    <t>INNOCENCE/INNOCENCE</t>
  </si>
  <si>
    <t>BOIS DE ROSE/BOIS DE ROSE//</t>
  </si>
  <si>
    <t>ORO VINTAGE/ORO VINTAGE</t>
  </si>
  <si>
    <t>ORO ( stock )/ORO ( stock )</t>
  </si>
  <si>
    <t>EMERALD/EMERALD</t>
  </si>
  <si>
    <t>SCARPA DONNA / LADY SHOES Blunt Heel</t>
  </si>
  <si>
    <t>SANDALO DONNA / LADY SANDAL Sandal</t>
  </si>
  <si>
    <t>SANDALO DONNA / SANDALO DONNA / SANDALO Sandal</t>
  </si>
  <si>
    <t>DECOLLETE DONNA / LADY SHOES ROYAL</t>
  </si>
  <si>
    <t>DECOLLETE DONNA / DECOLLETE DONNA / DECO STAMPA MICROTEJUS</t>
  </si>
  <si>
    <t>DECOLLETE DONNA / DECOLLETE DONNA / DECO PELLE NAPPA GOLF</t>
  </si>
  <si>
    <t>DECOLLETE DONNA / LADY SHOES NAPPA PLONGE</t>
  </si>
  <si>
    <t>DECOLLETE DONNA / LADY DECOLLETE Pump</t>
  </si>
  <si>
    <t>STIVALETTO DONNA / STIVALETTO DONNA / ST Sandal Boot</t>
  </si>
  <si>
    <t>DECOLLETE DONNA / DECOLLETE DONNA / DECO Pump</t>
  </si>
  <si>
    <t>STIVALE DONNA / LADY BOOT Boot</t>
  </si>
  <si>
    <t>SANDALO DONNA / LADY SANDAL Slingback</t>
  </si>
  <si>
    <t>SANDALO DONNA / SANDALO DONNA / SANDALO Slingback</t>
  </si>
  <si>
    <t>STIVALETTO DONNA / LADY BOOTIES Ankle Boot</t>
  </si>
  <si>
    <t>STIVALETTO DONNA / LADY ANKLE BOOT Ankle Boot</t>
  </si>
  <si>
    <t>STIVALE DONNA / STIVALE DONNA / STIVALE Boot</t>
  </si>
  <si>
    <t>STIVALETTO DONNA / STIVALETTO DONNA / ST Bootie</t>
  </si>
  <si>
    <t>STIVALE DONNA / LADY BOOTS Boot</t>
  </si>
  <si>
    <t>STIVALETTO DONNA / LADY BOOTIES Bootie</t>
  </si>
  <si>
    <t>STIVALETTO DONNA / LADY ANKLE BOOT Bootie</t>
  </si>
  <si>
    <t>STIVALETTO DONNA / STIVALETTO DONNA / ST Ankle Boot</t>
  </si>
  <si>
    <t>SCARPA DONNA / SCARPA DONNA / SCARPA DON CREPE SATIN BICOLORE+ROYAL+STRASS BICOLORE</t>
  </si>
  <si>
    <t>DECOLLETE DONNA / LADY SHOES Pump</t>
  </si>
  <si>
    <t>SANDALO DONNA / LADY SANDAL Sandal Slingback</t>
  </si>
  <si>
    <t>BALLERINA DONNA / BALLERINA DONNA / BALL Ballerina</t>
  </si>
  <si>
    <t>STIVALE DONNA / STIVALE DONNA / STIVALE Sandal Boot</t>
  </si>
  <si>
    <t>BALLERINA DONNA / BALLERINA DONNA / BALL Pump</t>
  </si>
  <si>
    <t>STIVALETTO DONNA / LADY ANKLE BOOT Sandal Boot</t>
  </si>
  <si>
    <t>STIVALE DONNA / LADY BOOTS ASTOR</t>
  </si>
  <si>
    <t>STIVALE DONNA / LADY BOOTS VELOUR</t>
  </si>
  <si>
    <t>STIVALE DONNA / LADY BOOTS CROSTA</t>
  </si>
  <si>
    <t>STIVALE DONNA / LADY BOOTS MZ.VARENNE</t>
  </si>
  <si>
    <t>STIVALE DONNA / LADY BOOTS NAPPA</t>
  </si>
  <si>
    <t>STIVALE DONNA / LADY BOOTS NAPPA GOLF</t>
  </si>
  <si>
    <t>STIVALE DONNA / LADY BOOTS NAPPA PLONGE</t>
  </si>
  <si>
    <t>STIVALE DONNA / LADY BOOTS NAPPA PERSIAN</t>
  </si>
  <si>
    <t>STIVALE DONNA / LADY BOOTS VACCHETTA BOTTALATA</t>
  </si>
  <si>
    <t>STIVALE DONNA / LADY BOOTS CHIFFON</t>
  </si>
  <si>
    <t>STIVALE DONNA / LADY BOOTS VITELLO GINGER</t>
  </si>
  <si>
    <t>STIVALE DONNA / LADY BOOTS CROSTA RESINATA 1.8</t>
  </si>
  <si>
    <t>STIVALE DONNA / LADY BOOTS VELOUR RESINATO</t>
  </si>
  <si>
    <t>STIVALE DONNA / LADY BOOTS RUST</t>
  </si>
  <si>
    <t>BALLERINA DONNA / BALLERINA DONNA / BALL ROYAL col.fissato</t>
  </si>
  <si>
    <t>BALLERINA DONNA / LADY BALLERINAS WASH SATIN</t>
  </si>
  <si>
    <t>BALLERINA DONNA / LADY BALLERINAS ASTOR</t>
  </si>
  <si>
    <t>BALLERINA DONNA / LADY BALLERINAS STAMPA KARUNG METAL</t>
  </si>
  <si>
    <t>BALLERINA DONNA / LADY BALLERINAS MZ.VIT.KEBIR</t>
  </si>
  <si>
    <t>BALLERINA DONNA / LADY BALLERINAS MZ.KEBIR</t>
  </si>
  <si>
    <t>BALLERINA DONNA / LADY BALLERINAS NAPPA PLONGE</t>
  </si>
  <si>
    <t>BALLERINA DONNA / LADY BALLERINAS NAPPA PLONGE'</t>
  </si>
  <si>
    <t>BALLERINA DONNA / BALLERINA DONNA / BALL NAPPA SILK</t>
  </si>
  <si>
    <t>BALLERINA DONNA / LADY BALLERINAS NAPPA CANGIANTE</t>
  </si>
  <si>
    <t>BALLERINA DONNA / LADY BALLERINAS VITELLO DOUGLAS</t>
  </si>
  <si>
    <t>VERNICE SOFT</t>
  </si>
  <si>
    <t>ROYAL+STRASS+ALL OVER FLOCK</t>
  </si>
  <si>
    <t>ROYAL + STRASS</t>
  </si>
  <si>
    <t>CAPRA CAMOSCIATA</t>
  </si>
  <si>
    <t>MEZZO VITELLO</t>
  </si>
  <si>
    <t>NAPPA</t>
  </si>
  <si>
    <t>ROYAL + STRASS + CREPE SATIN</t>
  </si>
  <si>
    <t>MIRROR</t>
  </si>
  <si>
    <t>ROYAL + STRASS + ELAPHE SATIN</t>
  </si>
  <si>
    <t>ROYAL</t>
  </si>
  <si>
    <t>NAPPA PLONGE + LUXY</t>
  </si>
  <si>
    <t>ROYAL+SING+OPTICAL PONY+MESH TEX</t>
  </si>
  <si>
    <t>SING+ROYAL+MESH TEX</t>
  </si>
  <si>
    <t>VIT.CACHEMIRE</t>
  </si>
  <si>
    <t>CHIC</t>
  </si>
  <si>
    <t>NEW VIP</t>
  </si>
  <si>
    <t>SOFTY EXTRA + CHIC</t>
  </si>
  <si>
    <t>QUEBEK</t>
  </si>
  <si>
    <t>CHIC BICOLORE</t>
  </si>
  <si>
    <t>NAPPATO + NAPPATO STRETCH</t>
  </si>
  <si>
    <t>Cuoio/Ricoperto</t>
  </si>
  <si>
    <t>ROYAL + STRASS + ELAPHE LAMINATA</t>
  </si>
  <si>
    <t>ROYAL+RICAMO ANNE+PIETRE</t>
  </si>
  <si>
    <t>NAPPA SILK+RICAMO ANNE+PIETRE</t>
  </si>
  <si>
    <t>RASO SETA + ROYAL + STRASS</t>
  </si>
  <si>
    <t>FASHION GLITTER</t>
  </si>
  <si>
    <t>SOFTY EXTRA+SIOUX</t>
  </si>
  <si>
    <t>ROYAL BICOLORE</t>
  </si>
  <si>
    <t>CROSTA</t>
  </si>
  <si>
    <t>VACCHETTA</t>
  </si>
  <si>
    <t>VITELLO</t>
  </si>
  <si>
    <t>34+</t>
  </si>
  <si>
    <t>36</t>
  </si>
  <si>
    <t>39</t>
  </si>
  <si>
    <t>37</t>
  </si>
  <si>
    <t>41</t>
  </si>
  <si>
    <t>41+</t>
  </si>
  <si>
    <t>38+</t>
  </si>
  <si>
    <t>39+</t>
  </si>
  <si>
    <t>40</t>
  </si>
  <si>
    <t>40+</t>
  </si>
  <si>
    <t>38</t>
  </si>
  <si>
    <t>37+</t>
  </si>
  <si>
    <t>35</t>
  </si>
  <si>
    <t>35+</t>
  </si>
  <si>
    <t>36+</t>
  </si>
  <si>
    <t>42</t>
  </si>
  <si>
    <t>MADE IN ITALY</t>
  </si>
  <si>
    <t>TOMAIA 100% PELLE SUOLA CUOIO UPPER 100% CALF LEATHER SOLE LEATHER</t>
  </si>
  <si>
    <t>TOMAIA 100% CAPRA SUOLA CUOIO UPPER 100% GOAT SOLE LEATHER</t>
  </si>
  <si>
    <t>TOMAIA 100% PELLE SUOLA CUOIO UPPER 100% LEATHER SOLE LEATHER</t>
  </si>
  <si>
    <t>TOMAIA 100% CAPRA SUOLA GOMMA UPPER 100% GOAT SOLE LEATHER</t>
  </si>
  <si>
    <t>TOMAIA 100% PELLE SUOLA CUOIO/GOMMA UPPER 100% LEATHER SOLE LEATHER/RUBBER</t>
  </si>
  <si>
    <t>TOMAIA 100% PELLE SUOLA CUOIO/GOMMA UPPER 100% CALF LEATHER SOLE LEATHER/RUBBER</t>
  </si>
  <si>
    <t>TOMAIA 100% CAPRA SUOLA CUOIO/GOMMA UPPER 100% GOAT SOLE LEATHER/RUBBER</t>
  </si>
  <si>
    <t>TOMAIA 100% AGNELLO SUOLA CUOIO/GOMMA UPPER 100% LAMB SOLE LEATHER/RUBBER</t>
  </si>
  <si>
    <t>TESSUTI UPPER 100% FABRIC SOLE LEATHER</t>
  </si>
  <si>
    <t>TOMAIA 100% TESSUTO SUOLA CUOIO UPPER 100% FABRIC SOLE LEATHER</t>
  </si>
  <si>
    <t>ROSSO</t>
  </si>
  <si>
    <t>RED</t>
  </si>
  <si>
    <t>pr. Medio: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</si>
</sst>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 applyFill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3" fontId="4" fillId="0" borderId="0" xfId="0" applyNumberFormat="1" applyFont="1"/>
    <xf numFmtId="4" fontId="4" fillId="3" borderId="0" xfId="0" applyNumberFormat="1" applyFont="1" applyFill="1"/>
    <xf numFmtId="164" fontId="4" fillId="3" borderId="0" xfId="0" applyNumberFormat="1" applyFont="1" applyFill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http://www.dedcertosafirenze.com/immagini/8063254607.JPG" TargetMode="External"/><Relationship Id="rId18" Type="http://schemas.openxmlformats.org/officeDocument/2006/relationships/image" Target="http://www.dedcertosafirenze.com/immagini/8060209864.JPG" TargetMode="External"/><Relationship Id="rId26" Type="http://schemas.openxmlformats.org/officeDocument/2006/relationships/image" Target="http://www.dedcertosafirenze.com/immagini/8067164564.JPG" TargetMode="External"/><Relationship Id="rId39" Type="http://schemas.openxmlformats.org/officeDocument/2006/relationships/image" Target="http://www.dedcertosafirenze.com/immagini/8073065683.JPG" TargetMode="External"/><Relationship Id="rId21" Type="http://schemas.openxmlformats.org/officeDocument/2006/relationships/image" Target="http://www.dedcertosafirenze.com/immagini/8065696976.JPG" TargetMode="External"/><Relationship Id="rId34" Type="http://schemas.openxmlformats.org/officeDocument/2006/relationships/image" Target="http://www.dedcertosafirenze.com/immagini/8073148074.JPG" TargetMode="External"/><Relationship Id="rId42" Type="http://schemas.openxmlformats.org/officeDocument/2006/relationships/image" Target="http://www.dedcertosafirenze.com/immagini/8068666211.JPG" TargetMode="External"/><Relationship Id="rId47" Type="http://schemas.openxmlformats.org/officeDocument/2006/relationships/image" Target="http://www.dedcertosafirenze.com/immagini/8073709220.JPG" TargetMode="External"/><Relationship Id="rId50" Type="http://schemas.openxmlformats.org/officeDocument/2006/relationships/image" Target="http://www.dedcertosafirenze.com/immagini/8072962223.JPG" TargetMode="External"/><Relationship Id="rId55" Type="http://schemas.openxmlformats.org/officeDocument/2006/relationships/image" Target="http://www.dedcertosafirenze.com/immagini/8073329460.JPG" TargetMode="External"/><Relationship Id="rId63" Type="http://schemas.openxmlformats.org/officeDocument/2006/relationships/image" Target="http://www.dedcertosafirenze.com/immagini/8076358355.JPG" TargetMode="External"/><Relationship Id="rId68" Type="http://schemas.openxmlformats.org/officeDocument/2006/relationships/image" Target="http://www.dedcertosafirenze.com/immagini/8076359017.JPG" TargetMode="External"/><Relationship Id="rId76" Type="http://schemas.openxmlformats.org/officeDocument/2006/relationships/image" Target="http://www.dedcertosafirenze.com/immagini/8076208141.JPG" TargetMode="External"/><Relationship Id="rId84" Type="http://schemas.openxmlformats.org/officeDocument/2006/relationships/image" Target="http://www.dedcertosafirenze.com/immagini/8076350141.JPG" TargetMode="External"/><Relationship Id="rId89" Type="http://schemas.openxmlformats.org/officeDocument/2006/relationships/image" Target="http://www.dedcertosafirenze.com/immagini/8076350168.JPG" TargetMode="External"/><Relationship Id="rId7" Type="http://schemas.openxmlformats.org/officeDocument/2006/relationships/image" Target="http://www.dedcertosafirenze.com/immagini/8076356816.JPG" TargetMode="External"/><Relationship Id="rId71" Type="http://schemas.openxmlformats.org/officeDocument/2006/relationships/image" Target="http://www.dedcertosafirenze.com/immagini/8076359335.JPG" TargetMode="External"/><Relationship Id="rId92" Type="http://schemas.openxmlformats.org/officeDocument/2006/relationships/image" Target="http://www.dedcertosafirenze.com/immagini/8076208370.JPG" TargetMode="External"/><Relationship Id="rId2" Type="http://schemas.openxmlformats.org/officeDocument/2006/relationships/image" Target="http://www.dedcertosafirenze.com/immagini/8059096410.JPG" TargetMode="External"/><Relationship Id="rId16" Type="http://schemas.openxmlformats.org/officeDocument/2006/relationships/image" Target="http://www.dedcertosafirenze.com/immagini/8073047791.JPG" TargetMode="External"/><Relationship Id="rId29" Type="http://schemas.openxmlformats.org/officeDocument/2006/relationships/image" Target="http://www.dedcertosafirenze.com/immagini/8067166273.JPG" TargetMode="External"/><Relationship Id="rId11" Type="http://schemas.openxmlformats.org/officeDocument/2006/relationships/image" Target="http://www.dedcertosafirenze.com/immagini/8063253007.JPG" TargetMode="External"/><Relationship Id="rId24" Type="http://schemas.openxmlformats.org/officeDocument/2006/relationships/image" Target="http://www.dedcertosafirenze.com/immagini/8066937781.JPG" TargetMode="External"/><Relationship Id="rId32" Type="http://schemas.openxmlformats.org/officeDocument/2006/relationships/image" Target="http://www.dedcertosafirenze.com/immagini/8066773460.JPG" TargetMode="External"/><Relationship Id="rId37" Type="http://schemas.openxmlformats.org/officeDocument/2006/relationships/image" Target="http://www.dedcertosafirenze.com/immagini/8068530564.JPG" TargetMode="External"/><Relationship Id="rId40" Type="http://schemas.openxmlformats.org/officeDocument/2006/relationships/image" Target="http://www.dedcertosafirenze.com/immagini/8073065691.JPG" TargetMode="External"/><Relationship Id="rId45" Type="http://schemas.openxmlformats.org/officeDocument/2006/relationships/image" Target="http://www.dedcertosafirenze.com/immagini/8072193408.JPG" TargetMode="External"/><Relationship Id="rId53" Type="http://schemas.openxmlformats.org/officeDocument/2006/relationships/image" Target="http://www.dedcertosafirenze.com/immagini/8073352925.JPG" TargetMode="External"/><Relationship Id="rId58" Type="http://schemas.openxmlformats.org/officeDocument/2006/relationships/image" Target="http://www.dedcertosafirenze.com/immagini/8076357651.JPG" TargetMode="External"/><Relationship Id="rId66" Type="http://schemas.openxmlformats.org/officeDocument/2006/relationships/image" Target="http://www.dedcertosafirenze.com/immagini/8076358762.JPG" TargetMode="External"/><Relationship Id="rId74" Type="http://schemas.openxmlformats.org/officeDocument/2006/relationships/image" Target="http://www.dedcertosafirenze.com/immagini/8076349364.JPG" TargetMode="External"/><Relationship Id="rId79" Type="http://schemas.openxmlformats.org/officeDocument/2006/relationships/image" Target="http://www.dedcertosafirenze.com/immagini/8076208159.JPG" TargetMode="External"/><Relationship Id="rId87" Type="http://schemas.openxmlformats.org/officeDocument/2006/relationships/image" Target="http://www.dedcertosafirenze.com/immagini/8076998541.JPG" TargetMode="External"/><Relationship Id="rId5" Type="http://schemas.openxmlformats.org/officeDocument/2006/relationships/image" Target="http://www.dedcertosafirenze.com/immagini/8076351903.JPG" TargetMode="External"/><Relationship Id="rId61" Type="http://schemas.openxmlformats.org/officeDocument/2006/relationships/image" Target="http://www.dedcertosafirenze.com/immagini/8076358053.JPG" TargetMode="External"/><Relationship Id="rId82" Type="http://schemas.openxmlformats.org/officeDocument/2006/relationships/image" Target="http://www.dedcertosafirenze.com/immagini/8076350087.JPG" TargetMode="External"/><Relationship Id="rId90" Type="http://schemas.openxmlformats.org/officeDocument/2006/relationships/image" Target="http://www.dedcertosafirenze.com/immagini/8076208329.JPG" TargetMode="External"/><Relationship Id="rId19" Type="http://schemas.openxmlformats.org/officeDocument/2006/relationships/image" Target="http://www.dedcertosafirenze.com/immagini/8072131631.JPG" TargetMode="External"/><Relationship Id="rId14" Type="http://schemas.openxmlformats.org/officeDocument/2006/relationships/image" Target="http://www.dedcertosafirenze.com/immagini/8065762693.JPG" TargetMode="External"/><Relationship Id="rId22" Type="http://schemas.openxmlformats.org/officeDocument/2006/relationships/image" Target="http://www.dedcertosafirenze.com/immagini/8065697123.JPG" TargetMode="External"/><Relationship Id="rId27" Type="http://schemas.openxmlformats.org/officeDocument/2006/relationships/image" Target="http://www.dedcertosafirenze.com/immagini/8073064971.JPG" TargetMode="External"/><Relationship Id="rId30" Type="http://schemas.openxmlformats.org/officeDocument/2006/relationships/image" Target="http://www.dedcertosafirenze.com/immagini/8066981640.JPG" TargetMode="External"/><Relationship Id="rId35" Type="http://schemas.openxmlformats.org/officeDocument/2006/relationships/image" Target="http://www.dedcertosafirenze.com/immagini/8067478674.JPG" TargetMode="External"/><Relationship Id="rId43" Type="http://schemas.openxmlformats.org/officeDocument/2006/relationships/image" Target="http://www.dedcertosafirenze.com/immagini/8072134584.JPG" TargetMode="External"/><Relationship Id="rId48" Type="http://schemas.openxmlformats.org/officeDocument/2006/relationships/image" Target="http://www.dedcertosafirenze.com/immagini/8072280939.JPG" TargetMode="External"/><Relationship Id="rId56" Type="http://schemas.openxmlformats.org/officeDocument/2006/relationships/image" Target="http://www.dedcertosafirenze.com/immagini/8073055394.JPG" TargetMode="External"/><Relationship Id="rId64" Type="http://schemas.openxmlformats.org/officeDocument/2006/relationships/image" Target="http://www.dedcertosafirenze.com/immagini/8076207900.JPG" TargetMode="External"/><Relationship Id="rId69" Type="http://schemas.openxmlformats.org/officeDocument/2006/relationships/image" Target="http://www.dedcertosafirenze.com/immagini/8076207977.JPG" TargetMode="External"/><Relationship Id="rId77" Type="http://schemas.openxmlformats.org/officeDocument/2006/relationships/image" Target="http://www.dedcertosafirenze.com/immagini/8076349429.JPG" TargetMode="External"/><Relationship Id="rId8" Type="http://schemas.openxmlformats.org/officeDocument/2006/relationships/image" Target="http://www.dedcertosafirenze.com/immagini/8076357189.JPG" TargetMode="External"/><Relationship Id="rId51" Type="http://schemas.openxmlformats.org/officeDocument/2006/relationships/image" Target="http://www.dedcertosafirenze.com/immagini/8073066728.JPG" TargetMode="External"/><Relationship Id="rId72" Type="http://schemas.openxmlformats.org/officeDocument/2006/relationships/image" Target="http://www.dedcertosafirenze.com/immagini/8076359505.JPG" TargetMode="External"/><Relationship Id="rId80" Type="http://schemas.openxmlformats.org/officeDocument/2006/relationships/image" Target="http://www.dedcertosafirenze.com/immagini/8076349755.JPG" TargetMode="External"/><Relationship Id="rId85" Type="http://schemas.openxmlformats.org/officeDocument/2006/relationships/image" Target="http://www.dedcertosafirenze.com/immagini/8076353116.JPG" TargetMode="External"/><Relationship Id="rId93" Type="http://schemas.openxmlformats.org/officeDocument/2006/relationships/image" Target="http://www.dedcertosafirenze.com/immagini/8076353434.JPG" TargetMode="External"/><Relationship Id="rId3" Type="http://schemas.openxmlformats.org/officeDocument/2006/relationships/image" Target="http://www.dedcertosafirenze.com/immagini/8045163793.JPG" TargetMode="External"/><Relationship Id="rId12" Type="http://schemas.openxmlformats.org/officeDocument/2006/relationships/image" Target="http://www.dedcertosafirenze.com/immagini/8061915380.JPG" TargetMode="External"/><Relationship Id="rId17" Type="http://schemas.openxmlformats.org/officeDocument/2006/relationships/image" Target="http://www.dedcertosafirenze.com/immagini/8060375209.JPG" TargetMode="External"/><Relationship Id="rId25" Type="http://schemas.openxmlformats.org/officeDocument/2006/relationships/image" Target="http://www.dedcertosafirenze.com/immagini/8066772714.JPG" TargetMode="External"/><Relationship Id="rId33" Type="http://schemas.openxmlformats.org/officeDocument/2006/relationships/image" Target="http://www.dedcertosafirenze.com/immagini/8066961428.JPG" TargetMode="External"/><Relationship Id="rId38" Type="http://schemas.openxmlformats.org/officeDocument/2006/relationships/image" Target="http://www.dedcertosafirenze.com/immagini/8068371873.JPG" TargetMode="External"/><Relationship Id="rId46" Type="http://schemas.openxmlformats.org/officeDocument/2006/relationships/image" Target="http://www.dedcertosafirenze.com/immagini/8073544115.JPG" TargetMode="External"/><Relationship Id="rId59" Type="http://schemas.openxmlformats.org/officeDocument/2006/relationships/image" Target="http://www.dedcertosafirenze.com/immagini/8076357791.JPG" TargetMode="External"/><Relationship Id="rId67" Type="http://schemas.openxmlformats.org/officeDocument/2006/relationships/image" Target="http://www.dedcertosafirenze.com/immagini/8076358827.JPG" TargetMode="External"/><Relationship Id="rId20" Type="http://schemas.openxmlformats.org/officeDocument/2006/relationships/image" Target="http://www.dedcertosafirenze.com/immagini/8068528705.JPG" TargetMode="External"/><Relationship Id="rId41" Type="http://schemas.openxmlformats.org/officeDocument/2006/relationships/image" Target="http://www.dedcertosafirenze.com/immagini/8068531781.JPG" TargetMode="External"/><Relationship Id="rId54" Type="http://schemas.openxmlformats.org/officeDocument/2006/relationships/image" Target="http://www.dedcertosafirenze.com/immagini/8073290296.JPG" TargetMode="External"/><Relationship Id="rId62" Type="http://schemas.openxmlformats.org/officeDocument/2006/relationships/image" Target="http://www.dedcertosafirenze.com/immagini/8076358215.JPG" TargetMode="External"/><Relationship Id="rId70" Type="http://schemas.openxmlformats.org/officeDocument/2006/relationships/image" Target="http://www.dedcertosafirenze.com/immagini/8076359173.JPG" TargetMode="External"/><Relationship Id="rId75" Type="http://schemas.openxmlformats.org/officeDocument/2006/relationships/image" Target="http://www.dedcertosafirenze.com/immagini/8076208124.JPG" TargetMode="External"/><Relationship Id="rId83" Type="http://schemas.openxmlformats.org/officeDocument/2006/relationships/image" Target="http://www.dedcertosafirenze.com/immagini/8076208272.JPG" TargetMode="External"/><Relationship Id="rId88" Type="http://schemas.openxmlformats.org/officeDocument/2006/relationships/image" Target="http://www.dedcertosafirenze.com/immagini/8076208302.JPG" TargetMode="External"/><Relationship Id="rId91" Type="http://schemas.openxmlformats.org/officeDocument/2006/relationships/image" Target="http://www.dedcertosafirenze.com/immagini/8076208337.JPG" TargetMode="External"/><Relationship Id="rId1" Type="http://schemas.openxmlformats.org/officeDocument/2006/relationships/image" Target="http://www.dedcertosafirenze.com/immagini/8039790468.JPG" TargetMode="External"/><Relationship Id="rId6" Type="http://schemas.openxmlformats.org/officeDocument/2006/relationships/image" Target="http://www.dedcertosafirenze.com/immagini/8076352900.JPG" TargetMode="External"/><Relationship Id="rId15" Type="http://schemas.openxmlformats.org/officeDocument/2006/relationships/image" Target="http://www.dedcertosafirenze.com/immagini/8063349527.JPG" TargetMode="External"/><Relationship Id="rId23" Type="http://schemas.openxmlformats.org/officeDocument/2006/relationships/image" Target="http://www.dedcertosafirenze.com/immagini/8073192375.JPG" TargetMode="External"/><Relationship Id="rId28" Type="http://schemas.openxmlformats.org/officeDocument/2006/relationships/image" Target="http://www.dedcertosafirenze.com/immagini/8067118996.JPG" TargetMode="External"/><Relationship Id="rId36" Type="http://schemas.openxmlformats.org/officeDocument/2006/relationships/image" Target="http://www.dedcertosafirenze.com/immagini/8068695245.JPG" TargetMode="External"/><Relationship Id="rId49" Type="http://schemas.openxmlformats.org/officeDocument/2006/relationships/image" Target="http://www.dedcertosafirenze.com/immagini/8072339976.JPG" TargetMode="External"/><Relationship Id="rId57" Type="http://schemas.openxmlformats.org/officeDocument/2006/relationships/image" Target="http://www.dedcertosafirenze.com/immagini/8073055661.JPG" TargetMode="External"/><Relationship Id="rId10" Type="http://schemas.openxmlformats.org/officeDocument/2006/relationships/image" Target="http://www.dedcertosafirenze.com/immagini/8046931417.JPG" TargetMode="External"/><Relationship Id="rId31" Type="http://schemas.openxmlformats.org/officeDocument/2006/relationships/image" Target="http://www.dedcertosafirenze.com/immagini/8066939457.JPG" TargetMode="External"/><Relationship Id="rId44" Type="http://schemas.openxmlformats.org/officeDocument/2006/relationships/image" Target="http://www.dedcertosafirenze.com/immagini/8073709041.JPG" TargetMode="External"/><Relationship Id="rId52" Type="http://schemas.openxmlformats.org/officeDocument/2006/relationships/image" Target="http://www.dedcertosafirenze.com/immagini/8073429626.JPG" TargetMode="External"/><Relationship Id="rId60" Type="http://schemas.openxmlformats.org/officeDocument/2006/relationships/image" Target="http://www.dedcertosafirenze.com/immagini/8076357979.JPG" TargetMode="External"/><Relationship Id="rId65" Type="http://schemas.openxmlformats.org/officeDocument/2006/relationships/image" Target="http://www.dedcertosafirenze.com/immagini/8076358711.JPG" TargetMode="External"/><Relationship Id="rId73" Type="http://schemas.openxmlformats.org/officeDocument/2006/relationships/image" Target="http://www.dedcertosafirenze.com/immagini/8077167413.JPG" TargetMode="External"/><Relationship Id="rId78" Type="http://schemas.openxmlformats.org/officeDocument/2006/relationships/image" Target="http://www.dedcertosafirenze.com/immagini/8076349445.JPG" TargetMode="External"/><Relationship Id="rId81" Type="http://schemas.openxmlformats.org/officeDocument/2006/relationships/image" Target="http://www.dedcertosafirenze.com/immagini/8076208183.JPG" TargetMode="External"/><Relationship Id="rId86" Type="http://schemas.openxmlformats.org/officeDocument/2006/relationships/image" Target="http://www.dedcertosafirenze.com/immagini/8076998532.JPG" TargetMode="External"/><Relationship Id="rId94" Type="http://schemas.openxmlformats.org/officeDocument/2006/relationships/image" Target="../media/image1.png"/><Relationship Id="rId4" Type="http://schemas.openxmlformats.org/officeDocument/2006/relationships/image" Target="http://www.dedcertosafirenze.com/immagini/8045163921.JPG" TargetMode="External"/><Relationship Id="rId9" Type="http://schemas.openxmlformats.org/officeDocument/2006/relationships/image" Target="http://www.dedcertosafirenze.com/immagini/807635717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1045156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681194F-52F6-46B6-976A-5D5EE614A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1143000" cy="10451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1045156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172B6D6-2CB4-414C-AFC2-9E3A8DE3C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1143000" cy="10451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1045156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7FB8176-C984-4548-AA64-FB58CFDE3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1143000" cy="10451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952500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C65E938E-7B64-4DC8-84ED-3E9D2B90A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61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952500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E5C50340-EED4-48B9-9853-38CBF8C1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76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952500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A1FA3CA7-84E0-4983-9AFB-951D98B2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590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952500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AC1DE96-EE00-47C3-92FE-EFAC61B2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704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952500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6F5A05E2-084A-4119-B40C-08B62A4A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819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1002257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C4E421BB-D3B3-43A8-80D1-FA3791E06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9334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1002257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CEC4B90A-B741-4CDA-9F64-4FBB7CDC3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0477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1002257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85781378-7375-4E6D-A4E9-70B150708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1620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1002257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FDDDD199-266C-40A9-A1E0-C8EDDB685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2763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1002257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CCAE21B8-A686-4E6C-9066-2F166289E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3906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1002257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CBB4E62D-2DC8-4145-B72D-D88EFBCF4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5049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1002257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1363F189-9CFF-48D0-AAF8-105FFC69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6192500"/>
          <a:ext cx="1143000" cy="1002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1109938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FEFE3B6F-FBD5-4428-930B-38C98217D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7335500"/>
          <a:ext cx="11099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1109938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id="{35B806AA-496C-45A9-8F97-1B5108F3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478500"/>
          <a:ext cx="11099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1109938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B951FEF2-A416-42EB-8EB1-987584C0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9621500"/>
          <a:ext cx="11099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1109938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53AFAC1F-C9D5-4145-AF44-A6964F3E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0764500"/>
          <a:ext cx="110993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832202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id="{0D3F68AB-AA59-4F11-A506-ADC5C384F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1907500"/>
          <a:ext cx="1143000" cy="8322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832202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id="{3AE2EFC1-D8B1-4CAA-B9AA-8FFCC7C45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3050500"/>
          <a:ext cx="1143000" cy="8322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959304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id="{BBD52C3A-51E8-4586-B3B0-06A5715E5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4193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959304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id="{1C49B919-73C9-4DEB-89D7-0A5B2C401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5336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959304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id="{7F0CB2DA-EF41-4BB4-864F-8F894A9A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6479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959304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id="{4B90DD81-D946-4031-ACDA-F8E80A169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7622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959304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50E56963-0C65-49B4-8888-519DF8F4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8765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959304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id="{744A9D44-380F-4785-8EF5-361CACD00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9908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959304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id="{0A6B1DFB-29E4-44A9-A9C8-4DBE34F8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1051500"/>
          <a:ext cx="1143000" cy="9593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966205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id="{3F212DAB-9900-44A4-B844-F868D58CF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2194500"/>
          <a:ext cx="1143000" cy="966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966205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id="{3AC7AA25-40B4-440E-AAB7-0AC90134F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3337500"/>
          <a:ext cx="1143000" cy="966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987518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id="{F110B4ED-7C5D-4A00-A555-193BADBA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34480500"/>
          <a:ext cx="1143000" cy="987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987518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id="{736C49EE-510F-446F-A42B-48E6E9B98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35623500"/>
          <a:ext cx="1143000" cy="987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987518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id="{A3CD0D1B-52C8-491C-A2A2-950BBBB7C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36766500"/>
          <a:ext cx="1143000" cy="987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892375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id="{101EFDCE-3CBA-4737-8F85-0F6BDBCE1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7909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892375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id="{A4DB1DBA-7374-4A94-931D-8F2534746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9052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892375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id="{D9D42CD5-449D-4EB2-86F6-399204ACE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0195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892375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id="{5FC33D74-5152-4301-9D90-0BF9F867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1338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892375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id="{42535C54-400D-42FF-B833-5726A4664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2481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892375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id="{7795B412-6706-4BEE-A388-C83C16A1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3624500"/>
          <a:ext cx="1143000" cy="8923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952500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id="{F8703029-5E0C-440A-B8CA-8F50DC00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4476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952500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id="{C4C5B6DF-2309-45E4-A914-1764305B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4591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952500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id="{DF8E745A-C0DC-467B-A885-8E10F243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4705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952500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id="{7EC68B26-5FBC-4720-91A0-BB4357A05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4819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952500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id="{CFC34866-E6B9-4482-AE24-87B466E8C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4933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952500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3DC01E78-8270-4E9B-871B-131EF49C4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048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952500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id="{08B07474-27CF-4C81-B394-F459FA778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5162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952500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id="{EB9DC950-669C-4AF8-A9CD-969A7AD14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5276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952500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id="{2F126350-5F14-4B0F-AAC9-391436711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5391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952500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id="{DD950ED6-1E2F-4E8C-89A8-F4C99F8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5505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952500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id="{3E97E34D-7460-4F19-9EEE-2CD3E3D61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5619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952500</xdr:colOff>
      <xdr:row>53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id="{68048D69-14CB-443B-93DF-EEA0058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5734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952500</xdr:colOff>
      <xdr:row>54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id="{76D6F1CB-DD58-4D8D-85F3-C2C52E458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5848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952500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id="{A1BCB6DF-BAB7-4655-9E06-31F7C634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5962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952500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id="{3C19E8DA-5E27-4C85-BE89-3F5DE4741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6076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952500</xdr:colOff>
      <xdr:row>57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id="{E8B9EC34-3077-48B2-87C8-739377672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6191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833589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id="{615792AE-A794-4A60-8B69-E12221171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63055500"/>
          <a:ext cx="1143000" cy="8335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833589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id="{B8259737-72E1-4C56-8EEF-9EC07C6C8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64198500"/>
          <a:ext cx="1143000" cy="8335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833589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id="{EFDA5397-26FE-4429-B8DA-221A0BFA3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65341500"/>
          <a:ext cx="1143000" cy="8335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833589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id="{B5F7FF10-AB10-4FA5-95C9-9F5C6D6B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66484500"/>
          <a:ext cx="1143000" cy="8335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833589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id="{A8F9BA67-D6B3-4545-A6E1-84FAC78F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67627500"/>
          <a:ext cx="1143000" cy="8335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1045156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id="{92D58196-BA37-4D21-B7E9-D65196AE1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68770500"/>
          <a:ext cx="1143000" cy="10451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1045156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id="{89E3F5AC-0A52-4481-883B-4FD4CFDB5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69913500"/>
          <a:ext cx="1143000" cy="10451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702545</xdr:colOff>
      <xdr:row>65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id="{C8615525-7A35-4C50-AEF2-8E97832E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71056500"/>
          <a:ext cx="70254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991162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id="{9192DFF0-A524-45EC-91B3-0A81CF8E9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3342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991162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id="{9124CE9D-F96D-41D8-BF70-D5063D294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4485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991162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id="{63271338-3137-48B8-8744-25C19884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5628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991162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id="{27F261D9-D558-4A8C-8520-4EDB0C6D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6771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991162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id="{6A78D7AE-25C1-447C-88E6-96D88C425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7914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991162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id="{F423326B-0F0C-4F0E-9B5B-0730EFEE4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9057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991162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id="{5754027B-D711-4695-9D23-9991029D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0200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991162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id="{393ABD5F-799E-40AE-A892-F2003F282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1343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991162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id="{EE1BD649-666D-4105-A10C-12C8CB39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2486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75</xdr:row>
      <xdr:rowOff>991162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id="{CEA79E6F-CB76-4796-AB43-51A60F97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3629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991162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id="{A80593E3-8CBE-4857-9A61-80C770791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84772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952500</xdr:colOff>
      <xdr:row>78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id="{7B91B767-FA43-4409-BDE7-F6F6AB839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591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952500</xdr:colOff>
      <xdr:row>79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id="{247A9F7A-91D4-45BE-873B-2C83DF4E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705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952500</xdr:colOff>
      <xdr:row>80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id="{B0440622-01DF-4499-9AF8-C484E88C3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820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952500</xdr:colOff>
      <xdr:row>81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id="{9E5A15F6-44DC-4E7F-8941-211F3D662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934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952500</xdr:colOff>
      <xdr:row>82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id="{194CF1AF-2B7D-4299-8B26-9C3E114D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9048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952500</xdr:colOff>
      <xdr:row>83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id="{76DD2F85-A012-44E4-9B3C-267FFA05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9163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969693</xdr:colOff>
      <xdr:row>84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id="{A3AE9770-F4F1-40BF-9E05-A268E993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2773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969693</xdr:colOff>
      <xdr:row>85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id="{857D1019-B35D-4C79-8653-E0E5C9E7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3916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969693</xdr:colOff>
      <xdr:row>86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id="{77705FF3-7B9C-4F17-9993-B5204EED3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5059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969693</xdr:colOff>
      <xdr:row>87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id="{FC64CDD9-77A9-48FD-BBD0-EBC4E3C7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6202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969693</xdr:colOff>
      <xdr:row>88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id="{58AE818A-61C7-431F-9872-B51C8135C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7345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969693</xdr:colOff>
      <xdr:row>89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id="{E58C6F55-194C-49A8-902F-C382B9374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8488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969693</xdr:colOff>
      <xdr:row>90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id="{1557A7DC-B07C-4822-BE12-70F18283B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9631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969693</xdr:colOff>
      <xdr:row>91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id="{3996EDFF-48B0-4E40-AA8D-0DFAF1A3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00774500"/>
          <a:ext cx="96969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929429</xdr:colOff>
      <xdr:row>92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id="{134081F5-686C-4888-9264-490CEC9AB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1917500"/>
          <a:ext cx="929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929429</xdr:colOff>
      <xdr:row>93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id="{1D86E832-DE49-46CF-8351-1B47E321B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3060500"/>
          <a:ext cx="929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929429</xdr:colOff>
      <xdr:row>94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id="{C2DE945A-F7B6-4F5E-B04B-F6454EF59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4203500"/>
          <a:ext cx="929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929429</xdr:colOff>
      <xdr:row>95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id="{B6C7B340-D208-447A-A46E-EBC6B0F2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5346500"/>
          <a:ext cx="929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952500</xdr:colOff>
      <xdr:row>96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id="{2B2175B5-4263-41FA-8CE0-A77545B0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648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952500</xdr:colOff>
      <xdr:row>97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id="{E2E7AC8D-D085-4728-9DA2-A73CA3D3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763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808108</xdr:colOff>
      <xdr:row>98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D0C7C726-4E1A-467F-8EFE-71AF2CAD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08775500"/>
          <a:ext cx="80810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808108</xdr:colOff>
      <xdr:row>99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id="{4F2A2292-C908-4F13-967D-04F13B0F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09918500"/>
          <a:ext cx="80810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808108</xdr:colOff>
      <xdr:row>100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id="{8428C0F3-89A1-4798-A151-3D4516BE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1061500"/>
          <a:ext cx="80810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808108</xdr:colOff>
      <xdr:row>101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id="{A2A6F243-5C96-4BFB-8E2A-26E1A493C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2204500"/>
          <a:ext cx="80810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673424</xdr:colOff>
      <xdr:row>102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id="{37350398-BB56-4BD8-8E8B-C3754E2AC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3347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673424</xdr:colOff>
      <xdr:row>103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DB5DFFD8-DE51-472C-9743-161F951D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4490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673424</xdr:colOff>
      <xdr:row>104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id="{F71A47DC-DC5E-4618-91BF-4DCDC658F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5633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673424</xdr:colOff>
      <xdr:row>105</xdr:row>
      <xdr:rowOff>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id="{DFBAED5A-569E-4804-AF51-E81351987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6776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673424</xdr:colOff>
      <xdr:row>106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id="{EFF3DE03-78C6-4109-9512-0ED76D5E9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7919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673424</xdr:colOff>
      <xdr:row>107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id="{285B4132-9BED-4D51-8960-0285AEF2D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19062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673424</xdr:colOff>
      <xdr:row>108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id="{ACC33A8A-DCA4-400E-B1B1-F39E94366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20205500"/>
          <a:ext cx="67342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966205</xdr:colOff>
      <xdr:row>109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id="{0BBEDAA9-23E7-4171-8462-310A73B6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1348500"/>
          <a:ext cx="966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966205</xdr:colOff>
      <xdr:row>110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id="{9F617B3E-450A-4A71-A9A5-AA5099F8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2491500"/>
          <a:ext cx="966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966205</xdr:colOff>
      <xdr:row>111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id="{5AC01D93-ABDB-46C2-BB7B-D58DB8F94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3634500"/>
          <a:ext cx="966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966205</xdr:colOff>
      <xdr:row>112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id="{46E49547-11CD-458D-AA17-07D553BFB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4777500"/>
          <a:ext cx="966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966205</xdr:colOff>
      <xdr:row>113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id="{E08A6C50-4CA8-43E1-92B2-ACF27555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5920500"/>
          <a:ext cx="96620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1123870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id="{815ED260-D0B3-4966-960F-ABC2CA37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7063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1123870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id="{ECD05235-A9B6-49D8-AC05-2B8C1AFAF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8206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1123870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id="{4DAB0726-75CB-40E0-940E-4BD6BC5A5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29349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1123870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id="{C2A953C5-9D13-46B4-BCE7-874FF8873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30492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952500</xdr:colOff>
      <xdr:row>118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id="{A59F575C-93F6-4C03-83A9-79CC258A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3163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952500</xdr:colOff>
      <xdr:row>119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id="{714F0E6F-2C14-4E5D-AABF-4E8AF9847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3277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952500</xdr:colOff>
      <xdr:row>120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id="{04C87623-C66A-4AEE-A0BB-330EDD04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3392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1045156</xdr:colOff>
      <xdr:row>121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id="{EDF75141-3A67-46CB-AC28-3DADEF2CA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35064500"/>
          <a:ext cx="104515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1045156</xdr:colOff>
      <xdr:row>122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id="{88F36DA4-10C7-4314-A3A9-027ABB3A9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36207500"/>
          <a:ext cx="104515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1045156</xdr:colOff>
      <xdr:row>123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id="{6F5A2DB7-607D-4F71-A645-6F7000E0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37350500"/>
          <a:ext cx="104515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1045156</xdr:colOff>
      <xdr:row>124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id="{13853039-63C8-4A01-95C2-B02950CCA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38493500"/>
          <a:ext cx="104515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811748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id="{C135524A-6729-464C-B773-1F57B58B8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39636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811748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id="{76FC9655-75FB-4BFE-AA22-6439F26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0779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811748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id="{66A8369C-C380-48D7-A3B7-250E7835F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1922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811748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id="{51F139FA-7A1A-4B07-B8EC-BF41466F1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3065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811748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id="{B4D70069-55FF-452A-B098-9055756E4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4208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811748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id="{433ABBDC-F7C5-48ED-8D74-EA0C9DE99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5351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811748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id="{EFA484D8-9968-43BA-ACC8-70A07028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6494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811748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id="{082F7BA3-6838-436F-82C0-55F4D4410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47637500"/>
          <a:ext cx="1143000" cy="8117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684344</xdr:colOff>
      <xdr:row>133</xdr:row>
      <xdr:rowOff>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id="{8A14AA46-29A8-4A15-9CD9-DB2EBA50A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48780500"/>
          <a:ext cx="68434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669783</xdr:colOff>
      <xdr:row>134</xdr:row>
      <xdr:rowOff>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id="{BD3F7D3B-B543-4AB8-83F7-1D6B9BE9F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49923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669783</xdr:colOff>
      <xdr:row>135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id="{3DEB66C3-7AAF-47DD-A699-3460AF7D1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1066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669783</xdr:colOff>
      <xdr:row>136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id="{74622F50-0F8A-48F1-8A15-E2F13EE1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2209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669783</xdr:colOff>
      <xdr:row>137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id="{224FF50B-6A2D-469F-90D2-9185133A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3352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669783</xdr:colOff>
      <xdr:row>138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id="{58125C18-ECAF-43A9-B93D-71CAD3745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4495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669783</xdr:colOff>
      <xdr:row>139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id="{EC20F267-7993-4208-904B-D0A6CC15E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5638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669783</xdr:colOff>
      <xdr:row>140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id="{A123737A-699D-4B2D-A045-CD3806973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56781500"/>
          <a:ext cx="66978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880672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id="{00CBC27D-D9E7-45E0-A5C3-4A468EBE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57924500"/>
          <a:ext cx="1143000" cy="8806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880672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id="{2B3F2C6D-9AF0-451F-BD3E-42BDDC521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59067500"/>
          <a:ext cx="1143000" cy="8806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880672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id="{0C31737B-CE2A-48AE-854C-73F7726F3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60210500"/>
          <a:ext cx="1143000" cy="8806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880672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id="{FD18F686-4FA3-43D8-9D91-C50DD294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61353500"/>
          <a:ext cx="1143000" cy="8806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877794</xdr:colOff>
      <xdr:row>145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id="{AD2877EB-A0D9-4240-B095-B65DAD5DF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2496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877794</xdr:colOff>
      <xdr:row>146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id="{E4026168-0653-4773-BF52-4A03F502C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3639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877794</xdr:colOff>
      <xdr:row>147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id="{8E29D7F0-87DC-4D0E-9CE2-3AC961A65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4782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877794</xdr:colOff>
      <xdr:row>148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id="{EF9857B9-570A-49FC-83EC-1D6DD5065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5925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877794</xdr:colOff>
      <xdr:row>149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id="{7BA508C3-09DE-4C26-B28A-C9461AFD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7068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877794</xdr:colOff>
      <xdr:row>150</xdr:row>
      <xdr:rowOff>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id="{D468203E-7862-4887-9A70-0D261D918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8211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877794</xdr:colOff>
      <xdr:row>151</xdr:row>
      <xdr:rowOff>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id="{9A5C467D-CD19-4866-9C5A-A2E37EDFE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69354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877794</xdr:colOff>
      <xdr:row>152</xdr:row>
      <xdr:rowOff>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id="{A0AAA131-FADB-47A7-A0EE-1614E16AE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0497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877794</xdr:colOff>
      <xdr:row>153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id="{C65A2BAD-6387-459E-AEDE-E288EE318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1640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877794</xdr:colOff>
      <xdr:row>154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id="{BA95E7DE-2EF5-49A3-AE9E-56D9EA8D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2783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877794</xdr:colOff>
      <xdr:row>155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id="{89B895A8-5591-4958-B80A-942B6C9F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3926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877794</xdr:colOff>
      <xdr:row>156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id="{CC65FB59-16FF-4FC5-A4B5-C4A970C63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5069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877794</xdr:colOff>
      <xdr:row>157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id="{2DC751E2-6823-4ED0-9B96-D5198B1DC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6212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877794</xdr:colOff>
      <xdr:row>158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id="{C5F4D9BC-A15D-4F4A-81CF-BE7635CE7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7355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877794</xdr:colOff>
      <xdr:row>159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id="{78C43A53-9157-411C-B380-82AC910B6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78498500"/>
          <a:ext cx="87779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952500</xdr:colOff>
      <xdr:row>160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id="{173D2659-CEC2-49EB-BBF5-4C1E0C41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7964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952500</xdr:colOff>
      <xdr:row>161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id="{59991D98-1AD2-4C1B-BB48-42149B85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8078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952500</xdr:colOff>
      <xdr:row>162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id="{716EC14B-6DAE-4D71-A666-3DDA1383B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8192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952500</xdr:colOff>
      <xdr:row>163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id="{98EFA25C-8432-4D0E-94BB-59E15B78F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8307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952500</xdr:colOff>
      <xdr:row>164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id="{E9F7A488-D7C6-4891-B146-ACC5EDB80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8421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952500</xdr:colOff>
      <xdr:row>165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id="{6CE458D0-AECF-4D00-8ABB-0113EDA2C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8535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952500</xdr:colOff>
      <xdr:row>166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id="{56162896-222D-45AB-852C-9BF9F521C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8649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952500</xdr:colOff>
      <xdr:row>167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id="{A22ABB8D-29B3-4BDE-8B27-FF9C21157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18764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1123870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id="{6B7C10E6-C120-4D84-B48A-538D4644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88785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1123870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id="{B5BC52E8-85F4-4002-BA85-E12C00B9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189928500"/>
          <a:ext cx="1143000" cy="11238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169</xdr:row>
      <xdr:rowOff>1061680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id="{4B4DDB33-2515-498A-81CF-85E5C28E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1071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1061680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id="{00DA0075-CE51-4E72-8978-315676E20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2214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1061680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id="{CFF3AFB0-D9CC-4CA9-81BE-9C0200B2D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3357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1061680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id="{698CA74B-3739-4B34-A2DA-0FEA0EA8B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4500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1061680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id="{7B842260-616A-4A77-9ADD-65B2061E9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5643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1061680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id="{E1C753F7-02D3-45D6-9AD7-64603F61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6786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175</xdr:row>
      <xdr:rowOff>1061680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id="{BF6275F2-0FBA-44FC-9577-C4437D71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7929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176</xdr:row>
      <xdr:rowOff>1061680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id="{78F288AF-D1D6-4BD0-8BCC-705F75DD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199072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177</xdr:row>
      <xdr:rowOff>1061680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id="{06E82247-D9BC-4C1B-A163-AEF93E1D9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0215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178</xdr:row>
      <xdr:rowOff>1061680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id="{D5E1E281-ADCC-4CFB-9CF2-8D9F0A8B5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1358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1061680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id="{3513B739-7313-4041-B765-F1436115C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2501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1061680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id="{34777D4C-4C2E-42A0-82AF-6FAFE63FF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3644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181</xdr:row>
      <xdr:rowOff>1061680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id="{B14933AB-9DAB-4DC6-8384-C5B5DD8A0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4787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1061680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id="{DB1997AA-033A-440E-9C44-7F4A3D9FC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5930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1061680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id="{7C0B85C3-DD7F-435C-B699-9D140CBCE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07073500"/>
          <a:ext cx="1143000" cy="10616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184</xdr:row>
      <xdr:rowOff>1091890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id="{A1662C0D-DA1E-4AC9-89F9-B1C18B72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08216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185</xdr:row>
      <xdr:rowOff>1091890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id="{FFCEC00F-93A4-4996-A8C7-62A30BCDB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09359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186</xdr:row>
      <xdr:rowOff>1091890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id="{FEA71721-485E-43CA-9717-EA539A30C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0502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187</xdr:row>
      <xdr:rowOff>1091890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id="{32EEA105-5193-4C66-99B5-C4D5341F2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1645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188</xdr:row>
      <xdr:rowOff>1091890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id="{7F867298-C7CA-49A4-A2B8-56AB32F22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2788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189</xdr:row>
      <xdr:rowOff>1091890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id="{EABC6262-0272-4EC8-91D8-CF9BC3DE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3931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190</xdr:row>
      <xdr:rowOff>1091890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id="{4E920B70-CFB2-4964-8E90-AA75CF82E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5074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191</xdr:row>
      <xdr:rowOff>1091890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id="{88AB9452-2B61-4BA6-ADF0-69DCFDA27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6217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192</xdr:row>
      <xdr:rowOff>1091890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id="{9D4DD8AF-552A-4E93-9C2B-411FE471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7360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193</xdr:row>
      <xdr:rowOff>1091890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id="{FB7DF6E1-ABBC-4573-B2FF-C10D3AF52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8503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1091890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id="{3EF20C90-556F-458E-A523-1EC26397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9646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1091890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id="{4D4965E1-2C25-4B5A-AAC0-1F67CE1B8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20789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196</xdr:row>
      <xdr:rowOff>1091890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id="{05882E06-1587-475F-B57B-0C456C9E3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21932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197</xdr:row>
      <xdr:rowOff>1091890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id="{38A554C8-8AC7-4E67-8678-4FA3DAEAA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23075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1091890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id="{33769FB2-B0EA-4893-81B0-AC14DE991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24218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952500</xdr:colOff>
      <xdr:row>200</xdr:row>
      <xdr:rowOff>0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id="{D12A1445-4AD8-4BB4-A676-ADC961018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2536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952500</xdr:colOff>
      <xdr:row>201</xdr:row>
      <xdr:rowOff>0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id="{EAD25A09-087C-41EA-8A4D-545154801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2650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952500</xdr:colOff>
      <xdr:row>202</xdr:row>
      <xdr:rowOff>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id="{CD116C0E-98CE-42D7-8C42-09E9CD8D6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2764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952500</xdr:colOff>
      <xdr:row>203</xdr:row>
      <xdr:rowOff>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id="{0AF0AD83-F404-4D28-B25F-D4BDCCDF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2879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952500</xdr:colOff>
      <xdr:row>204</xdr:row>
      <xdr:rowOff>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id="{FEE1727B-37BC-412D-873E-9F84F1357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2993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952500</xdr:colOff>
      <xdr:row>205</xdr:row>
      <xdr:rowOff>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id="{FA5EE20F-2988-4052-B037-209FA8D7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3107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952500</xdr:colOff>
      <xdr:row>206</xdr:row>
      <xdr:rowOff>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id="{076DCDC9-6E71-4729-BA91-19593AF6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3221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952500</xdr:colOff>
      <xdr:row>207</xdr:row>
      <xdr:rowOff>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id="{E1E74901-AC45-496B-A634-133CA3D5D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23336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952500</xdr:colOff>
      <xdr:row>208</xdr:row>
      <xdr:rowOff>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id="{C0E6F90D-E583-444C-ABF6-660AD8103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23450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952500</xdr:colOff>
      <xdr:row>209</xdr:row>
      <xdr:rowOff>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id="{6F8A7435-F6AF-43CA-9D55-5F12D6008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23564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952500</xdr:colOff>
      <xdr:row>210</xdr:row>
      <xdr:rowOff>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id="{FE456FC0-1697-4693-9E15-FB268F108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23679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952500</xdr:colOff>
      <xdr:row>211</xdr:row>
      <xdr:rowOff>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id="{730E52CB-4F4C-4286-BF57-4E90E3B94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23793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952500</xdr:colOff>
      <xdr:row>212</xdr:row>
      <xdr:rowOff>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id="{72439A88-4718-443E-BD20-13DA2A86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23907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1009793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id="{BFEEA0D3-B79C-4D34-8D88-E1B51D8A3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240220500"/>
          <a:ext cx="1143000" cy="10097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1009793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id="{54FEBF9D-35A1-4A6E-AEE6-F3ED12016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241363500"/>
          <a:ext cx="1143000" cy="10097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1009793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id="{7353F3F5-D3E5-4DA0-924A-C7A6923F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242506500"/>
          <a:ext cx="1143000" cy="10097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939178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id="{D905F85E-B6D4-49E6-98E5-0D6AE835C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43649500"/>
          <a:ext cx="1143000" cy="939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939178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id="{46AA1703-85E7-43A6-8A83-76A8EC117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44792500"/>
          <a:ext cx="1143000" cy="939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952500</xdr:colOff>
      <xdr:row>218</xdr:row>
      <xdr:rowOff>0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id="{00345DBF-2F1F-45B5-86B0-D70FFE365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4593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952500</xdr:colOff>
      <xdr:row>219</xdr:row>
      <xdr:rowOff>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id="{0FF7715D-5489-47BA-BEFD-945DC47F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4707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952500</xdr:colOff>
      <xdr:row>220</xdr:row>
      <xdr:rowOff>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id="{F06A3945-949B-49B2-820A-A66C0CC57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4822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952500</xdr:colOff>
      <xdr:row>221</xdr:row>
      <xdr:rowOff>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id="{C7741273-EEF2-40EB-AA81-70F404023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4936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952500</xdr:colOff>
      <xdr:row>222</xdr:row>
      <xdr:rowOff>0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id="{BAB560EE-9530-4ABD-B631-F9A327F12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5050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952500</xdr:colOff>
      <xdr:row>223</xdr:row>
      <xdr:rowOff>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id="{830669B4-E4BA-4A65-BC6A-233EE3046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5165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952500</xdr:colOff>
      <xdr:row>224</xdr:row>
      <xdr:rowOff>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id="{F99A428F-5B33-4F4F-B9EF-0926790A3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5279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1091890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id="{D131CAF6-FC07-45DA-8CBD-DD65F2937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53936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1091890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id="{136E9F6C-DD49-43ED-9D4D-3F7776292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55079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226</xdr:row>
      <xdr:rowOff>1091890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id="{E8DE6B63-BE8F-4D0E-88B5-7DA31E22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56222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227</xdr:row>
      <xdr:rowOff>1091890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id="{EDDE6F5E-BDEA-41B1-9096-41079925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57365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228</xdr:row>
      <xdr:rowOff>1091890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id="{D454073A-5DCE-4CDB-A1BD-99AAF084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58508500"/>
          <a:ext cx="1143000" cy="10918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229</xdr:row>
      <xdr:rowOff>1021312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id="{CFB73A54-3633-4C1A-A9B9-2577BFC00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59651500"/>
          <a:ext cx="1143000" cy="10213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230</xdr:row>
      <xdr:rowOff>1138157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id="{CB8CF030-350F-41A6-911A-DC295F75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60794500"/>
          <a:ext cx="1143000" cy="11381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1138157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id="{5DDFD3AD-0570-407D-9118-98B59F45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61937500"/>
          <a:ext cx="1143000" cy="11381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1138157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id="{B708AD8C-8F86-49AA-B923-3E7BE30FD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63080500"/>
          <a:ext cx="1143000" cy="11381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233</xdr:row>
      <xdr:rowOff>991162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id="{F9EBDACE-D8E9-4351-A245-0232FB0E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64223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234</xdr:row>
      <xdr:rowOff>991162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id="{609C0AE9-7D8C-45DB-943C-87C894F1A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65366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235</xdr:row>
      <xdr:rowOff>991162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id="{9AE2AC26-B61D-4472-B55F-AA2E97A14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66509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236</xdr:row>
      <xdr:rowOff>991162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id="{50F3F2CD-6D4E-4D5A-A483-DC66B2F83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67652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237</xdr:row>
      <xdr:rowOff>991162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id="{80BB37C1-D83C-47D3-B9C8-89A35A169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68795500"/>
          <a:ext cx="1143000" cy="9911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238</xdr:row>
      <xdr:rowOff>1033096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id="{20A82013-4AA0-4AD3-8C0D-B36199C06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69938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239</xdr:row>
      <xdr:rowOff>1033096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id="{2FBC20AD-8BFC-4EEF-A163-294CC940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1081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240</xdr:row>
      <xdr:rowOff>1033096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id="{A712238F-D992-47D1-9455-71D4A154D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2224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241</xdr:row>
      <xdr:rowOff>1033096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id="{1D33675D-0BEA-4D16-A397-B10835FCD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3367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242</xdr:row>
      <xdr:rowOff>1033096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id="{0642E13D-6DD1-476A-A027-91D6B813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4510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243</xdr:row>
      <xdr:rowOff>1033096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id="{35EA0416-E0B1-44D6-86D3-0B9E5F797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5653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244</xdr:row>
      <xdr:rowOff>1033096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id="{A2890F2C-D303-4C3E-90BC-72851D8F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6796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245</xdr:row>
      <xdr:rowOff>1033096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id="{55FE1269-057A-4D7C-88CA-EC6F1B36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7939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1033096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id="{B0648543-3D0E-445F-B28C-EF8924696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79082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1033096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id="{C54A03C7-4AB2-4A60-A07B-A4B77879F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80225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248</xdr:row>
      <xdr:rowOff>1033096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id="{37DFE5B8-5AEF-41A4-9AFA-7160FA352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81368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1033096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id="{353D0E12-FFD7-4F86-83A6-4EF4306D3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82511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250</xdr:row>
      <xdr:rowOff>1033096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id="{36CFB27B-67F9-47B5-BE5A-C34C3A35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83654500"/>
          <a:ext cx="1143000" cy="10330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749866</xdr:colOff>
      <xdr:row>252</xdr:row>
      <xdr:rowOff>0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id="{DB16A5D5-9816-42E9-B506-92407EF4B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84797500"/>
          <a:ext cx="7498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749866</xdr:colOff>
      <xdr:row>253</xdr:row>
      <xdr:rowOff>0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id="{EA2DF2BD-0779-4CC4-A54D-A93A56F81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85940500"/>
          <a:ext cx="7498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749866</xdr:colOff>
      <xdr:row>254</xdr:row>
      <xdr:rowOff>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id="{5C2C41BA-7C51-43C4-B252-AD9662B42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87083500"/>
          <a:ext cx="7498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749866</xdr:colOff>
      <xdr:row>255</xdr:row>
      <xdr:rowOff>0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id="{17652775-F366-45D2-ACCF-90B4BDE54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88226500"/>
          <a:ext cx="74986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1078735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id="{BF5E6C94-D6D4-4BD9-AA5C-CD7F254EF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89369500"/>
          <a:ext cx="1143000" cy="107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1078735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id="{87A82313-5864-405F-840A-49513FDE6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90512500"/>
          <a:ext cx="1143000" cy="107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257</xdr:row>
      <xdr:rowOff>1078735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id="{2A505308-308A-49FE-AC20-C0069598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91655500"/>
          <a:ext cx="1143000" cy="107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258</xdr:row>
      <xdr:rowOff>1078735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id="{C5450179-0163-4BFE-9012-1DDD1E8B0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92798500"/>
          <a:ext cx="1143000" cy="107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760787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id="{C78704DC-F0F9-40A5-A62F-8F5936825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9394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760787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id="{C9B0DC0F-DF6D-4812-9FD4-8EC07380C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9508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261</xdr:row>
      <xdr:rowOff>760787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id="{4CBCF86A-73FB-41D4-9A74-DE65B9FD3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9622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760787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id="{DB51004E-58A0-4610-800A-0C6CEE6ED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9737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1</xdr:col>
      <xdr:colOff>0</xdr:colOff>
      <xdr:row>263</xdr:row>
      <xdr:rowOff>760787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id="{F431BC33-588F-463B-BF84-898DEB8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9851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1</xdr:col>
      <xdr:colOff>0</xdr:colOff>
      <xdr:row>264</xdr:row>
      <xdr:rowOff>1105370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id="{7664DE35-BA08-427E-8E82-B75576420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299656500"/>
          <a:ext cx="1143000" cy="11053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1</xdr:col>
      <xdr:colOff>0</xdr:colOff>
      <xdr:row>265</xdr:row>
      <xdr:rowOff>1105370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id="{B07FDAE7-0B20-4ABC-8597-E62914FDA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300799500"/>
          <a:ext cx="1143000" cy="11053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952500</xdr:colOff>
      <xdr:row>267</xdr:row>
      <xdr:rowOff>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id="{18682970-E186-4AEC-9701-22E66EDF8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194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952500</xdr:colOff>
      <xdr:row>268</xdr:row>
      <xdr:rowOff>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id="{1EF1C41E-178A-4686-B346-D870DE15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308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952500</xdr:colOff>
      <xdr:row>269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id="{8F094EA8-1ED7-4B44-9FA8-CEFCC7F92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422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952500</xdr:colOff>
      <xdr:row>270</xdr:row>
      <xdr:rowOff>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id="{B4B37CA3-BC33-4975-BEA5-DA046C876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537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952500</xdr:colOff>
      <xdr:row>271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id="{5AB6DDC9-90FA-4A68-A4B1-2A3F170AE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651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952500</xdr:colOff>
      <xdr:row>272</xdr:row>
      <xdr:rowOff>0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id="{D75F7B0A-32E5-40E6-B097-0B1D3E36D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765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952500</xdr:colOff>
      <xdr:row>273</xdr:row>
      <xdr:rowOff>0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id="{815CF7A6-323A-47E6-8D86-E075170B5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880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952500</xdr:colOff>
      <xdr:row>274</xdr:row>
      <xdr:rowOff>0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id="{9A783FCF-8401-485A-87F0-4FEF44DCC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0994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952500</xdr:colOff>
      <xdr:row>275</xdr:row>
      <xdr:rowOff>0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id="{52F761F9-5968-4770-9D39-756FB9B9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1108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1061680</xdr:colOff>
      <xdr:row>276</xdr:row>
      <xdr:rowOff>0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id="{557A586E-BF4D-4A2F-BE84-1901F3F3A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12229500"/>
          <a:ext cx="10616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1061680</xdr:colOff>
      <xdr:row>277</xdr:row>
      <xdr:rowOff>0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id="{181A0276-9FC7-40DC-8393-13435A39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13372500"/>
          <a:ext cx="10616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1061680</xdr:colOff>
      <xdr:row>278</xdr:row>
      <xdr:rowOff>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id="{F13967E2-8058-453F-B96A-E3CB5F39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14515500"/>
          <a:ext cx="10616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1061680</xdr:colOff>
      <xdr:row>279</xdr:row>
      <xdr:rowOff>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id="{AEF7A463-C966-4485-B72A-791292322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15658500"/>
          <a:ext cx="10616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1061680</xdr:colOff>
      <xdr:row>280</xdr:row>
      <xdr:rowOff>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id="{77B5B132-B172-481C-A237-2406853C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16801500"/>
          <a:ext cx="10616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735306</xdr:colOff>
      <xdr:row>281</xdr:row>
      <xdr:rowOff>0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id="{3F18F68F-EC76-44EA-9AA1-4FBF02F5F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17944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735306</xdr:colOff>
      <xdr:row>282</xdr:row>
      <xdr:rowOff>0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id="{99D50762-E892-4FF5-A678-03EAD5BBD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19087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735306</xdr:colOff>
      <xdr:row>283</xdr:row>
      <xdr:rowOff>0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id="{DF4A96AA-D574-4BC7-8BAA-07625B94E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20230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735306</xdr:colOff>
      <xdr:row>284</xdr:row>
      <xdr:rowOff>0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id="{FE8DC652-ADB8-4148-9525-96F0182E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21373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735306</xdr:colOff>
      <xdr:row>285</xdr:row>
      <xdr:rowOff>0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id="{57CE25B5-6A25-4AE4-BF58-B87F760D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22516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735306</xdr:colOff>
      <xdr:row>286</xdr:row>
      <xdr:rowOff>0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id="{CFCA73B9-4B6B-4504-8D11-BE9772214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23659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735306</xdr:colOff>
      <xdr:row>287</xdr:row>
      <xdr:rowOff>0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id="{00042789-0E19-419F-BF99-563454A3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324802500"/>
          <a:ext cx="73530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746226</xdr:colOff>
      <xdr:row>288</xdr:row>
      <xdr:rowOff>0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id="{EE9156F0-2691-4B0B-932F-7F574E2B7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25945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746226</xdr:colOff>
      <xdr:row>289</xdr:row>
      <xdr:rowOff>0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id="{D8A2CC50-0593-4028-A0E2-68BA064D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27088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746226</xdr:colOff>
      <xdr:row>290</xdr:row>
      <xdr:rowOff>0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id="{952858E3-2CC2-470D-9DE2-452D531E6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28231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746226</xdr:colOff>
      <xdr:row>291</xdr:row>
      <xdr:rowOff>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id="{5401CB22-8950-4382-A105-689409392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29374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746226</xdr:colOff>
      <xdr:row>292</xdr:row>
      <xdr:rowOff>0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id="{A0B8A5CE-FC33-4995-96B7-22E88EC0E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30517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746226</xdr:colOff>
      <xdr:row>293</xdr:row>
      <xdr:rowOff>0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id="{4955BC91-69EB-42C3-8645-F8F218EC3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31660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746226</xdr:colOff>
      <xdr:row>294</xdr:row>
      <xdr:rowOff>0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id="{651100A0-142F-4300-A770-C4B082326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332803500"/>
          <a:ext cx="7462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952500</xdr:colOff>
      <xdr:row>295</xdr:row>
      <xdr:rowOff>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id="{088BB431-247D-4CBE-B5A5-4652FA18D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33394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952500</xdr:colOff>
      <xdr:row>296</xdr:row>
      <xdr:rowOff>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id="{F80B224E-E9D8-42B6-803A-2FA1C6ED1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33508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952500</xdr:colOff>
      <xdr:row>297</xdr:row>
      <xdr:rowOff>0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id="{1051A5CA-699E-4FC7-8396-40C680292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33623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952500</xdr:colOff>
      <xdr:row>298</xdr:row>
      <xdr:rowOff>0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id="{C2A15AB2-1836-44BD-A89F-3EB579EE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33737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952500</xdr:colOff>
      <xdr:row>299</xdr:row>
      <xdr:rowOff>0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id="{F8E4EC42-CEB8-43C8-9857-923B31ADA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33851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952500</xdr:colOff>
      <xdr:row>300</xdr:row>
      <xdr:rowOff>0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id="{D575EC13-F39E-4F0E-9BA3-4FCE36833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33966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952500</xdr:colOff>
      <xdr:row>301</xdr:row>
      <xdr:rowOff>0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id="{15252717-5094-4844-AD82-80F41B2B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34080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757146</xdr:colOff>
      <xdr:row>302</xdr:row>
      <xdr:rowOff>0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id="{A587AE64-4833-42C3-92EC-B60B88357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341947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757146</xdr:colOff>
      <xdr:row>303</xdr:row>
      <xdr:rowOff>0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id="{9002B2FB-BD65-40A1-91AA-7A8727057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343090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757146</xdr:colOff>
      <xdr:row>304</xdr:row>
      <xdr:rowOff>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id="{568546F5-3A48-40E3-9B1C-43B9D0D2B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344233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757146</xdr:colOff>
      <xdr:row>305</xdr:row>
      <xdr:rowOff>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id="{077CE816-B701-420F-AC93-7A45668F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345376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757146</xdr:colOff>
      <xdr:row>306</xdr:row>
      <xdr:rowOff>0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id="{7339CB9F-03AC-4217-AE14-52A6FD17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346519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952500</xdr:colOff>
      <xdr:row>307</xdr:row>
      <xdr:rowOff>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id="{7C49C3FD-A760-47C6-949B-69816466E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34766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952500</xdr:colOff>
      <xdr:row>308</xdr:row>
      <xdr:rowOff>0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id="{9105260B-A3F8-4583-9F96-54A251A9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34880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952500</xdr:colOff>
      <xdr:row>309</xdr:row>
      <xdr:rowOff>0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id="{BC457681-87A5-4F1E-A61D-E6D9AE83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34994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952500</xdr:colOff>
      <xdr:row>310</xdr:row>
      <xdr:rowOff>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id="{12074465-2573-4B4A-A073-7B04CCB5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35109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952500</xdr:colOff>
      <xdr:row>311</xdr:row>
      <xdr:rowOff>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id="{8D327438-0A46-449E-BDB2-3DAFC5CFA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35223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952500</xdr:colOff>
      <xdr:row>312</xdr:row>
      <xdr:rowOff>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id="{9EA0E688-5A5B-47A0-8F04-02A76FE2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35337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952500</xdr:colOff>
      <xdr:row>313</xdr:row>
      <xdr:rowOff>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id="{DB2C9133-23FA-46C8-B16D-37D88AC3D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354520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952500</xdr:colOff>
      <xdr:row>314</xdr:row>
      <xdr:rowOff>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id="{7A39D645-F8A5-44CE-8D61-77939F5F8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355663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952500</xdr:colOff>
      <xdr:row>315</xdr:row>
      <xdr:rowOff>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id="{6BEB8CF5-E161-4923-A095-BB8C7FC3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35680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952500</xdr:colOff>
      <xdr:row>316</xdr:row>
      <xdr:rowOff>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id="{8EA94DC4-30E0-4B5B-B535-6D765E35A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35794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952500</xdr:colOff>
      <xdr:row>317</xdr:row>
      <xdr:rowOff>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id="{DFE2BFB6-990B-4BEA-8D52-014820D4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35909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760787</xdr:colOff>
      <xdr:row>318</xdr:row>
      <xdr:rowOff>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id="{184C2EF1-5490-409A-8803-CAE39B689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0235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760787</xdr:colOff>
      <xdr:row>319</xdr:row>
      <xdr:rowOff>0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id="{3CE70264-D22F-48BE-8564-BDBEAE04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1378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760787</xdr:colOff>
      <xdr:row>320</xdr:row>
      <xdr:rowOff>0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id="{EF1E6D43-0F62-4AD6-944C-B0B4DCA9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2521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760787</xdr:colOff>
      <xdr:row>321</xdr:row>
      <xdr:rowOff>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id="{0746D2CA-0E6E-4F1A-BE6E-55E7F2D88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3664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760787</xdr:colOff>
      <xdr:row>322</xdr:row>
      <xdr:rowOff>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id="{D83C5482-8362-4049-8AB6-B68E80EF0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4807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760787</xdr:colOff>
      <xdr:row>323</xdr:row>
      <xdr:rowOff>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id="{76BBC7CA-B25E-4886-9B36-3D5126768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365950500"/>
          <a:ext cx="76078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782627</xdr:colOff>
      <xdr:row>324</xdr:row>
      <xdr:rowOff>0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id="{834F1A34-9FF8-4E96-A762-FE4CAAA7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67093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782627</xdr:colOff>
      <xdr:row>325</xdr:row>
      <xdr:rowOff>0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id="{6185B0F1-8FCF-461F-A1EC-2698DE2E2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68236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782627</xdr:colOff>
      <xdr:row>326</xdr:row>
      <xdr:rowOff>0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id="{C7ADECEE-356E-4901-972D-57BC03B53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69379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782627</xdr:colOff>
      <xdr:row>327</xdr:row>
      <xdr:rowOff>0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id="{88337A34-37B9-4269-B191-01ED859A9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70522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782627</xdr:colOff>
      <xdr:row>328</xdr:row>
      <xdr:rowOff>0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id="{1B83D632-BF9F-45F1-ABFD-9784A327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71665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782627</xdr:colOff>
      <xdr:row>329</xdr:row>
      <xdr:rowOff>0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id="{9D47C960-F085-4D1A-9B38-69BFA5526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72808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782627</xdr:colOff>
      <xdr:row>330</xdr:row>
      <xdr:rowOff>0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id="{CAD775A0-6707-4088-9716-0A846201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373951500"/>
          <a:ext cx="7826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757146</xdr:colOff>
      <xdr:row>331</xdr:row>
      <xdr:rowOff>0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id="{2FE745CE-74C3-4898-88FF-76FCA90F5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75094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757146</xdr:colOff>
      <xdr:row>332</xdr:row>
      <xdr:rowOff>0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id="{5CDA433A-8E7F-419E-AE3A-E069F7ED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76237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757146</xdr:colOff>
      <xdr:row>333</xdr:row>
      <xdr:rowOff>0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id="{6AB432A4-B4B0-42C0-9AA6-0A9A3764B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77380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757146</xdr:colOff>
      <xdr:row>334</xdr:row>
      <xdr:rowOff>0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id="{F144759D-3EEA-4028-926C-96AD8A631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378523500"/>
          <a:ext cx="7571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952500</xdr:colOff>
      <xdr:row>335</xdr:row>
      <xdr:rowOff>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id="{ADC114B5-4D5A-4E57-A93A-DEBA4F88F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7966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952500</xdr:colOff>
      <xdr:row>336</xdr:row>
      <xdr:rowOff>0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id="{52CA90EA-D76C-469B-85B7-75BF28319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38080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952500</xdr:colOff>
      <xdr:row>337</xdr:row>
      <xdr:rowOff>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id="{A23AC284-2ACC-4E0D-B4D8-98E4CBAED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38195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687984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id="{5D7F606F-F003-41C7-A997-9F2C9FF2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3095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687984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id="{A2B239AF-61D6-4ECD-91C4-C9332E435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4238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339</xdr:row>
      <xdr:rowOff>687984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id="{79355EB2-A6A6-448E-BC9A-FFC21578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5381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687984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id="{03397BBE-0038-44E9-B3C0-6FCA2E6B2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6524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687984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id="{80B5149E-7894-4E30-8911-74DA879F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7667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687984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id="{0ED00C1C-CCB4-40F3-8CA8-E97F3049E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8810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687984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id="{035DCB70-6071-4EC1-97A4-252FFFE5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389953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952500</xdr:colOff>
      <xdr:row>345</xdr:row>
      <xdr:rowOff>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id="{BD47B14B-E19B-416F-B782-5A68709C9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91096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952500</xdr:colOff>
      <xdr:row>346</xdr:row>
      <xdr:rowOff>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id="{01D81EA7-F3AC-46E1-8BC0-DF807311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39223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728025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id="{281F951C-DA9A-43E4-9FF3-2E432B8EA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3382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728025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id="{6CCB7C4F-1F8F-462C-9748-7CF973DB2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4525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348</xdr:row>
      <xdr:rowOff>728025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id="{F594A236-89A2-430C-97DA-9B92F5983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5668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349</xdr:row>
      <xdr:rowOff>728025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id="{659B55CC-CA76-47BF-86D7-741A69D8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6811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1</xdr:col>
      <xdr:colOff>0</xdr:colOff>
      <xdr:row>350</xdr:row>
      <xdr:rowOff>728025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id="{5D805E3C-1A85-4D1D-AF6B-1906F7118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7954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1</xdr:col>
      <xdr:colOff>0</xdr:colOff>
      <xdr:row>351</xdr:row>
      <xdr:rowOff>728025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id="{14D64F68-DBBC-4EF9-8B69-9613A5FB5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399097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1</xdr:col>
      <xdr:colOff>0</xdr:colOff>
      <xdr:row>352</xdr:row>
      <xdr:rowOff>680704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id="{6209E52B-5162-407B-8221-BEF7C5041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0240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1</xdr:col>
      <xdr:colOff>0</xdr:colOff>
      <xdr:row>353</xdr:row>
      <xdr:rowOff>680704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id="{8FA65EA6-9DE2-460C-A27A-CD765E61A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1383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1</xdr:col>
      <xdr:colOff>0</xdr:colOff>
      <xdr:row>354</xdr:row>
      <xdr:rowOff>680704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id="{42603BA8-FE50-4549-A6C9-3D60F1724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2526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1</xdr:col>
      <xdr:colOff>0</xdr:colOff>
      <xdr:row>355</xdr:row>
      <xdr:rowOff>680704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id="{C8DE652B-D721-447D-85B4-932C5083A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3669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1</xdr:col>
      <xdr:colOff>0</xdr:colOff>
      <xdr:row>356</xdr:row>
      <xdr:rowOff>680704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id="{8E46D11D-0617-4CC2-B7F2-0488CC0E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4812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1</xdr:col>
      <xdr:colOff>0</xdr:colOff>
      <xdr:row>357</xdr:row>
      <xdr:rowOff>680704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id="{6CE91932-7486-4C5C-BA4D-5C2CB1FD5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5955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358</xdr:row>
      <xdr:rowOff>680704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id="{8B1FDAE1-1A30-41F3-AEF6-FB43C911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407098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1</xdr:col>
      <xdr:colOff>0</xdr:colOff>
      <xdr:row>359</xdr:row>
      <xdr:rowOff>607901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id="{137C4730-E779-498F-AE0F-EFBA75465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08241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1</xdr:col>
      <xdr:colOff>0</xdr:colOff>
      <xdr:row>360</xdr:row>
      <xdr:rowOff>607901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id="{7FE9123A-1470-4AA3-9B2B-E1029A0D5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09384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361</xdr:row>
      <xdr:rowOff>607901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id="{FAE80000-E941-4B2A-AC12-A88CA54F0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10527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362</xdr:row>
      <xdr:rowOff>607901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id="{1CD71136-60A0-4714-AF40-F742D607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11670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607901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id="{7B6516E9-6555-43FB-BCB5-70DF40787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12813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607901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id="{273C825B-0BD7-49D2-98B0-678D183B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413956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713465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id="{CFC452A7-16D4-4BCB-A0CC-12825D6CC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415099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366</xdr:row>
      <xdr:rowOff>713465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id="{86F8108E-393C-4738-AF82-A53BA68D6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416242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713465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id="{97884FA6-823F-4648-9678-16233B81E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417385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713465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id="{DF65A241-41E9-4216-A25B-ED0A0525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418528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369</xdr:row>
      <xdr:rowOff>728025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id="{AEE3008F-098A-483F-AB77-1CED9842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19671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370</xdr:row>
      <xdr:rowOff>728025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id="{E797B97A-11D4-4DD2-9D26-31AEA4764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20814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371</xdr:row>
      <xdr:rowOff>728025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id="{EDF5DDB5-6761-410F-8738-6ABFA91D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21957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372</xdr:row>
      <xdr:rowOff>728025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id="{4151B44C-7620-4088-99B5-439CA8314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23100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373</xdr:row>
      <xdr:rowOff>728025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id="{3B833D22-F117-4F1C-A15C-708F5D066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24243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374</xdr:row>
      <xdr:rowOff>728025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id="{CF05AD22-ADFE-4214-96F8-C9FB948A9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425386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375</xdr:row>
      <xdr:rowOff>768067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id="{8BAB2151-80B7-4211-87E3-FD63CFC82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26529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1</xdr:col>
      <xdr:colOff>0</xdr:colOff>
      <xdr:row>376</xdr:row>
      <xdr:rowOff>768067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id="{369CCE92-E869-45C8-9E47-83A0881DC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27672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377</xdr:row>
      <xdr:rowOff>768067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id="{99BAAA05-30C0-44D9-B8C5-7AEAE8C6D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28815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378</xdr:row>
      <xdr:rowOff>768067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id="{27EAF9EA-F1BB-446A-8661-22EA515F8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29958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379</xdr:row>
      <xdr:rowOff>768067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id="{64C00871-9701-42F9-B569-F3EC09350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31101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1</xdr:col>
      <xdr:colOff>0</xdr:colOff>
      <xdr:row>380</xdr:row>
      <xdr:rowOff>768067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id="{E6A403AE-98D8-46F6-B256-B2A1F8B10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32244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381</xdr:row>
      <xdr:rowOff>768067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id="{8F79F145-3578-47AD-A2BB-620530603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433387500"/>
          <a:ext cx="1143000" cy="7680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382</xdr:row>
      <xdr:rowOff>738946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id="{A1825DD1-8552-4884-9D77-73A8B47D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434530500"/>
          <a:ext cx="1143000" cy="738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1</xdr:col>
      <xdr:colOff>0</xdr:colOff>
      <xdr:row>383</xdr:row>
      <xdr:rowOff>738946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id="{0B3A58E2-DF69-462E-8348-AEAC35695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435673500"/>
          <a:ext cx="1143000" cy="738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1</xdr:col>
      <xdr:colOff>0</xdr:colOff>
      <xdr:row>384</xdr:row>
      <xdr:rowOff>738946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id="{FEAD9FAB-A393-4404-9874-B695B2339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436816500"/>
          <a:ext cx="1143000" cy="738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952500</xdr:colOff>
      <xdr:row>386</xdr:row>
      <xdr:rowOff>0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id="{D11A6C64-4CD7-4E47-8FCA-FE107DDCA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43795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952500</xdr:colOff>
      <xdr:row>387</xdr:row>
      <xdr:rowOff>0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id="{E98E24AF-4467-4E33-B489-E1F38FD8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439102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952500</xdr:colOff>
      <xdr:row>388</xdr:row>
      <xdr:rowOff>0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id="{1960995E-4126-480F-86F4-5AA7AC7BC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44024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952500</xdr:colOff>
      <xdr:row>389</xdr:row>
      <xdr:rowOff>0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id="{21C346E3-4567-4235-81E5-9624B226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44138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1</xdr:col>
      <xdr:colOff>0</xdr:colOff>
      <xdr:row>389</xdr:row>
      <xdr:rowOff>746226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id="{CA3EDD07-41C3-4D7D-9E92-9AB4EEF84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2531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1</xdr:col>
      <xdr:colOff>0</xdr:colOff>
      <xdr:row>390</xdr:row>
      <xdr:rowOff>746226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id="{F46714EC-FA0A-476C-96E4-668C981CF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3674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391</xdr:row>
      <xdr:rowOff>746226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id="{D27FF9C3-704E-4663-AD0C-C063FBBD6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4817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392</xdr:row>
      <xdr:rowOff>746226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id="{DFC5A873-10AF-413B-BBC9-CACD1D0B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5960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393</xdr:row>
      <xdr:rowOff>746226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id="{DD5E4C92-B1A4-497B-9C29-7DC734085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7103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1</xdr:col>
      <xdr:colOff>0</xdr:colOff>
      <xdr:row>394</xdr:row>
      <xdr:rowOff>746226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id="{997F82D6-32D6-4895-92D8-6F58BE8D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8246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746226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id="{C1EE7C53-4404-491C-A857-CAB85D64A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449389500"/>
          <a:ext cx="1143000" cy="746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771707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id="{3D8AE9C5-E151-42D5-8BD4-DE8232B8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0532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397</xdr:row>
      <xdr:rowOff>771707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id="{DA69B410-0CE4-481F-B8F4-914F46585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1675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398</xdr:row>
      <xdr:rowOff>771707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id="{0909BABC-1D14-4420-894E-A0FD69A9F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2818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771707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id="{6671BB9E-B4AA-4019-BD79-C55F87E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3961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400</xdr:row>
      <xdr:rowOff>771707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id="{D1DF1D24-A53B-419C-91C4-853B38128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5104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401</xdr:row>
      <xdr:rowOff>771707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id="{A8B216C6-93B3-4E29-80A4-21FDE5392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456247500"/>
          <a:ext cx="1143000" cy="7717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622462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id="{1D88A937-D775-4870-A797-54CE0AAD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57390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403</xdr:row>
      <xdr:rowOff>622462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id="{69F0C914-70DA-41CC-A151-12F2382EE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58533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404</xdr:row>
      <xdr:rowOff>622462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id="{6A1D9CE5-2CF8-4A15-AE4C-1AE9DB03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59676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622462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id="{220DAFBA-41AE-46AC-B480-9532E560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60819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406</xdr:row>
      <xdr:rowOff>622462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id="{EF76002B-27AA-4352-AEE8-73DD7D95B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61962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1</xdr:col>
      <xdr:colOff>0</xdr:colOff>
      <xdr:row>407</xdr:row>
      <xdr:rowOff>622462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id="{8001EFAE-710E-4B20-84D0-DF098F70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63105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408</xdr:row>
      <xdr:rowOff>622462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id="{1CDCB90D-C78A-4E7D-A5A0-9B71D8C7E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464248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1</xdr:col>
      <xdr:colOff>0</xdr:colOff>
      <xdr:row>409</xdr:row>
      <xdr:rowOff>633382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id="{B030B003-040E-4B12-8064-811F1A8AB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65391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410</xdr:row>
      <xdr:rowOff>633382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id="{E79A2BB6-1F54-46F0-A0B7-803C35C23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66534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1</xdr:col>
      <xdr:colOff>0</xdr:colOff>
      <xdr:row>411</xdr:row>
      <xdr:rowOff>633382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id="{4F9D46E2-C091-4081-87C9-B31B64313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67677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1</xdr:col>
      <xdr:colOff>0</xdr:colOff>
      <xdr:row>412</xdr:row>
      <xdr:rowOff>633382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id="{639C053A-13EE-4A7E-A91E-361F6067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68820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1</xdr:col>
      <xdr:colOff>0</xdr:colOff>
      <xdr:row>413</xdr:row>
      <xdr:rowOff>633382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id="{DEB41657-E834-42F9-9B87-D6CD05A54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69963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633382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id="{03D29B21-B434-4940-B55C-94E3A1016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71106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1</xdr:col>
      <xdr:colOff>0</xdr:colOff>
      <xdr:row>415</xdr:row>
      <xdr:rowOff>633382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id="{0EEB84EA-A7C5-43F8-9DE8-D118BA6A7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472249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1</xdr:col>
      <xdr:colOff>0</xdr:colOff>
      <xdr:row>416</xdr:row>
      <xdr:rowOff>702545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id="{2391F74C-83E6-4EBE-A606-C7716D4E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3392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1</xdr:col>
      <xdr:colOff>0</xdr:colOff>
      <xdr:row>417</xdr:row>
      <xdr:rowOff>702545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id="{F27AE02D-5CD5-4370-9A97-DA8E05920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4535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418</xdr:row>
      <xdr:rowOff>702545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id="{E808B45C-508D-46FA-B616-A290C404C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5678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1</xdr:col>
      <xdr:colOff>0</xdr:colOff>
      <xdr:row>419</xdr:row>
      <xdr:rowOff>702545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id="{FFADE8AA-2F9B-4924-92C3-00A886985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6821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1</xdr:col>
      <xdr:colOff>0</xdr:colOff>
      <xdr:row>420</xdr:row>
      <xdr:rowOff>702545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id="{D0D11EF5-9E83-4B05-B365-9B8C6EAB4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7964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1</xdr:col>
      <xdr:colOff>0</xdr:colOff>
      <xdr:row>421</xdr:row>
      <xdr:rowOff>702545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id="{12D95617-F8C9-4707-8291-B2001DFF3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79107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1</xdr:col>
      <xdr:colOff>0</xdr:colOff>
      <xdr:row>422</xdr:row>
      <xdr:rowOff>702545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id="{F304CBE2-032E-4C3D-80D1-32120930A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480250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1</xdr:col>
      <xdr:colOff>0</xdr:colOff>
      <xdr:row>423</xdr:row>
      <xdr:rowOff>728025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id="{96DEAAFD-F9F1-4199-8B14-E2BC97B61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1393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1</xdr:col>
      <xdr:colOff>0</xdr:colOff>
      <xdr:row>424</xdr:row>
      <xdr:rowOff>728025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id="{42CD8F39-2FB1-4201-9C63-157713F8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2536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1</xdr:col>
      <xdr:colOff>0</xdr:colOff>
      <xdr:row>425</xdr:row>
      <xdr:rowOff>728025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id="{05541B4C-EAB2-438B-A35F-0904D2F06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3679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1</xdr:col>
      <xdr:colOff>0</xdr:colOff>
      <xdr:row>426</xdr:row>
      <xdr:rowOff>728025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id="{B66E6AA7-B905-427B-9EA1-14D960A9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4822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427</xdr:row>
      <xdr:rowOff>728025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id="{4AB07BCA-5F9E-4BAF-B7A7-5B594A18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5965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428</xdr:row>
      <xdr:rowOff>728025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id="{F6A90226-50D2-43ED-A78C-95EA208D7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7108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429</xdr:row>
      <xdr:rowOff>728025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id="{3CC11EF9-482A-4ADC-993B-920C7C873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488251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1</xdr:col>
      <xdr:colOff>0</xdr:colOff>
      <xdr:row>430</xdr:row>
      <xdr:rowOff>717105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id="{042552D7-7C64-46F3-BCCC-52496324E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89394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1</xdr:col>
      <xdr:colOff>0</xdr:colOff>
      <xdr:row>431</xdr:row>
      <xdr:rowOff>717105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id="{37398EFE-8277-4F53-8AF4-6A45E2E07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0537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1</xdr:col>
      <xdr:colOff>0</xdr:colOff>
      <xdr:row>432</xdr:row>
      <xdr:rowOff>717105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id="{FC2C7A78-AEBB-4403-90F2-FCF1ABFF6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1680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1</xdr:col>
      <xdr:colOff>0</xdr:colOff>
      <xdr:row>433</xdr:row>
      <xdr:rowOff>717105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id="{0D4E7DF2-DBF5-44F0-BF40-A4F5562E8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2823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434</xdr:row>
      <xdr:rowOff>717105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id="{533E52F6-46B4-4D9B-A9C2-9C9D10687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3966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1</xdr:col>
      <xdr:colOff>0</xdr:colOff>
      <xdr:row>435</xdr:row>
      <xdr:rowOff>717105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id="{EB6D9A14-30CF-4CEA-B9DF-14FB687C1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5109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1</xdr:col>
      <xdr:colOff>0</xdr:colOff>
      <xdr:row>436</xdr:row>
      <xdr:rowOff>717105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id="{BE6D421D-9C56-4561-B234-5AB2C7A06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496252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1</xdr:col>
      <xdr:colOff>0</xdr:colOff>
      <xdr:row>437</xdr:row>
      <xdr:rowOff>691624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id="{8EDD54A9-CC1B-4620-AE48-8B0FF228F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497395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1</xdr:col>
      <xdr:colOff>0</xdr:colOff>
      <xdr:row>438</xdr:row>
      <xdr:rowOff>691624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id="{DDDDDB73-E0E3-4216-B592-35C8CCB4D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498538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1</xdr:col>
      <xdr:colOff>0</xdr:colOff>
      <xdr:row>439</xdr:row>
      <xdr:rowOff>691624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id="{5F4148D7-FB39-4B15-B205-863CB271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499681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1</xdr:col>
      <xdr:colOff>0</xdr:colOff>
      <xdr:row>440</xdr:row>
      <xdr:rowOff>691624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id="{D5F15423-3732-48EA-84D1-B0362F2F5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500824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1</xdr:col>
      <xdr:colOff>0</xdr:colOff>
      <xdr:row>441</xdr:row>
      <xdr:rowOff>691624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id="{6638C4A8-83A4-4C71-A56A-53297410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501967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1</xdr:col>
      <xdr:colOff>0</xdr:colOff>
      <xdr:row>442</xdr:row>
      <xdr:rowOff>691624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id="{FDBEB26C-8BDD-4413-9889-C424EB052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503110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443</xdr:row>
      <xdr:rowOff>691624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id="{145F7DEC-6342-40EA-95BD-23FAF934B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504253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444</xdr:row>
      <xdr:rowOff>753506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id="{1CE39C56-15EB-4BC6-A83E-6C3F957D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05396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1</xdr:col>
      <xdr:colOff>0</xdr:colOff>
      <xdr:row>445</xdr:row>
      <xdr:rowOff>753506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id="{C53122AF-FF62-46F7-960F-521D4C65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06539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1</xdr:col>
      <xdr:colOff>0</xdr:colOff>
      <xdr:row>446</xdr:row>
      <xdr:rowOff>753506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id="{EF823426-D540-46E4-82F9-5F17363B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07682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1</xdr:col>
      <xdr:colOff>0</xdr:colOff>
      <xdr:row>447</xdr:row>
      <xdr:rowOff>753506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id="{D49D3893-7ECA-413D-8B21-E8E764389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08825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448</xdr:row>
      <xdr:rowOff>753506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id="{ACE3371E-C1D0-4D11-B8B7-2306AB6F1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09968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449</xdr:row>
      <xdr:rowOff>753506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id="{A8C63661-34C2-4EA4-8A73-C9F21F72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511111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1</xdr:col>
      <xdr:colOff>0</xdr:colOff>
      <xdr:row>450</xdr:row>
      <xdr:rowOff>760787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id="{BFDEB76B-701A-4D7F-A675-B98AE63BA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225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1</xdr:col>
      <xdr:colOff>0</xdr:colOff>
      <xdr:row>451</xdr:row>
      <xdr:rowOff>760787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id="{E6E4450C-5FF2-4F05-A004-D2B3A90A5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339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1</xdr:col>
      <xdr:colOff>0</xdr:colOff>
      <xdr:row>452</xdr:row>
      <xdr:rowOff>760787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id="{659DCB13-E7A8-46EE-B729-3DF3D2645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454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1</xdr:col>
      <xdr:colOff>0</xdr:colOff>
      <xdr:row>453</xdr:row>
      <xdr:rowOff>760787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id="{E87ABB43-E199-4A3C-BD5A-50CD3142D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568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1</xdr:col>
      <xdr:colOff>0</xdr:colOff>
      <xdr:row>454</xdr:row>
      <xdr:rowOff>760787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id="{875D6F14-4A97-4067-8B3E-CB196D143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682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455</xdr:row>
      <xdr:rowOff>760787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id="{5B89BA5F-CAE6-4A8D-B0BB-D651C4311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517969500"/>
          <a:ext cx="1143000" cy="76078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76200</xdr:rowOff>
    </xdr:from>
    <xdr:to>
      <xdr:col>4</xdr:col>
      <xdr:colOff>352425</xdr:colOff>
      <xdr:row>0</xdr:row>
      <xdr:rowOff>638358</xdr:rowOff>
    </xdr:to>
    <xdr:pic>
      <xdr:nvPicPr>
        <xdr:cNvPr id="910" name="Immagine 909">
          <a:extLst>
            <a:ext uri="{FF2B5EF4-FFF2-40B4-BE49-F238E27FC236}">
              <a16:creationId xmlns:a16="http://schemas.microsoft.com/office/drawing/2014/main" id="{60B1BFA6-F24B-4C0D-B842-C4A6F970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47625" y="76200"/>
          <a:ext cx="3390900" cy="562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7"/>
  <sheetViews>
    <sheetView tabSelected="1" workbookViewId="0">
      <selection activeCell="R1" sqref="N1:R1048576"/>
    </sheetView>
  </sheetViews>
  <sheetFormatPr defaultRowHeight="14.5" x14ac:dyDescent="0.35"/>
  <cols>
    <col min="1" max="1" width="17.1796875" style="3" customWidth="1"/>
    <col min="2" max="2" width="11" style="3" hidden="1" customWidth="1"/>
    <col min="3" max="3" width="13.1796875" style="3" bestFit="1" customWidth="1"/>
    <col min="4" max="4" width="16" style="3" bestFit="1" customWidth="1"/>
    <col min="5" max="5" width="8.54296875" style="3" bestFit="1" customWidth="1"/>
    <col min="6" max="6" width="6.81640625" style="3" bestFit="1" customWidth="1"/>
    <col min="7" max="7" width="44.54296875" style="10" bestFit="1" customWidth="1"/>
    <col min="8" max="8" width="57.1796875" style="10" customWidth="1"/>
    <col min="9" max="9" width="36.26953125" style="10" bestFit="1" customWidth="1"/>
    <col min="10" max="10" width="7.54296875" style="3" customWidth="1"/>
    <col min="11" max="11" width="7.54296875" style="2" customWidth="1"/>
    <col min="12" max="12" width="12.26953125" style="16" bestFit="1" customWidth="1"/>
    <col min="13" max="13" width="18.54296875" style="16" bestFit="1" customWidth="1"/>
    <col min="14" max="14" width="14" bestFit="1" customWidth="1"/>
    <col min="15" max="15" width="86.26953125" style="13" bestFit="1" customWidth="1"/>
  </cols>
  <sheetData>
    <row r="1" spans="1:15" ht="59.35" customHeight="1" x14ac:dyDescent="0.4">
      <c r="K1" s="27">
        <v>1822</v>
      </c>
      <c r="L1" s="28"/>
      <c r="M1" s="29">
        <v>1234738</v>
      </c>
      <c r="N1" s="30" t="s">
        <v>799</v>
      </c>
      <c r="O1" s="31" t="e">
        <f>#REF!/K1</f>
        <v>#REF!</v>
      </c>
    </row>
    <row r="2" spans="1:15" s="1" customFormat="1" x14ac:dyDescent="0.35">
      <c r="A2" s="5" t="s">
        <v>6</v>
      </c>
      <c r="B2" s="5" t="s">
        <v>10</v>
      </c>
      <c r="C2" s="5" t="s">
        <v>0</v>
      </c>
      <c r="D2" s="5" t="s">
        <v>1</v>
      </c>
      <c r="E2" s="5" t="s">
        <v>2</v>
      </c>
      <c r="F2" s="5" t="s">
        <v>3</v>
      </c>
      <c r="G2" s="11" t="s">
        <v>4</v>
      </c>
      <c r="H2" s="11" t="s">
        <v>5</v>
      </c>
      <c r="I2" s="11" t="s">
        <v>7</v>
      </c>
      <c r="J2" s="5" t="s">
        <v>11</v>
      </c>
      <c r="K2" s="6" t="s">
        <v>12</v>
      </c>
      <c r="L2" s="17" t="s">
        <v>13</v>
      </c>
      <c r="M2" s="17" t="s">
        <v>14</v>
      </c>
      <c r="N2" s="7" t="s">
        <v>8</v>
      </c>
      <c r="O2" s="14" t="s">
        <v>9</v>
      </c>
    </row>
    <row r="3" spans="1:15" s="4" customFormat="1" ht="90" customHeight="1" x14ac:dyDescent="0.35">
      <c r="A3" s="8"/>
      <c r="B3" s="18" t="s">
        <v>15</v>
      </c>
      <c r="C3" s="18" t="s">
        <v>469</v>
      </c>
      <c r="D3" s="18" t="s">
        <v>470</v>
      </c>
      <c r="E3" s="18" t="s">
        <v>548</v>
      </c>
      <c r="F3" s="18" t="s">
        <v>557</v>
      </c>
      <c r="G3" s="19" t="s">
        <v>615</v>
      </c>
      <c r="H3" s="19" t="s">
        <v>686</v>
      </c>
      <c r="I3" s="19" t="s">
        <v>739</v>
      </c>
      <c r="J3" s="18" t="s">
        <v>553</v>
      </c>
      <c r="K3" s="20">
        <v>2</v>
      </c>
      <c r="L3" s="21">
        <v>816</v>
      </c>
      <c r="M3" s="21">
        <f t="shared" ref="M3:M65" si="0">$K3*L3</f>
        <v>1632</v>
      </c>
      <c r="N3" s="22" t="s">
        <v>786</v>
      </c>
      <c r="O3" s="23" t="s">
        <v>787</v>
      </c>
    </row>
    <row r="4" spans="1:15" s="4" customFormat="1" ht="90" customHeight="1" x14ac:dyDescent="0.35">
      <c r="A4" s="8"/>
      <c r="B4" s="18" t="s">
        <v>16</v>
      </c>
      <c r="C4" s="18" t="s">
        <v>469</v>
      </c>
      <c r="D4" s="18" t="s">
        <v>470</v>
      </c>
      <c r="E4" s="18" t="s">
        <v>548</v>
      </c>
      <c r="F4" s="18" t="s">
        <v>557</v>
      </c>
      <c r="G4" s="19" t="s">
        <v>615</v>
      </c>
      <c r="H4" s="19" t="s">
        <v>686</v>
      </c>
      <c r="I4" s="19" t="s">
        <v>739</v>
      </c>
      <c r="J4" s="18" t="s">
        <v>770</v>
      </c>
      <c r="K4" s="20">
        <v>1</v>
      </c>
      <c r="L4" s="21">
        <v>816</v>
      </c>
      <c r="M4" s="21">
        <f t="shared" si="0"/>
        <v>816</v>
      </c>
      <c r="N4" s="22" t="s">
        <v>786</v>
      </c>
      <c r="O4" s="23" t="s">
        <v>787</v>
      </c>
    </row>
    <row r="5" spans="1:15" s="4" customFormat="1" ht="90" customHeight="1" x14ac:dyDescent="0.35">
      <c r="A5" s="8"/>
      <c r="B5" s="18" t="s">
        <v>17</v>
      </c>
      <c r="C5" s="18" t="s">
        <v>469</v>
      </c>
      <c r="D5" s="18" t="s">
        <v>470</v>
      </c>
      <c r="E5" s="18" t="s">
        <v>548</v>
      </c>
      <c r="F5" s="18" t="s">
        <v>557</v>
      </c>
      <c r="G5" s="19" t="s">
        <v>615</v>
      </c>
      <c r="H5" s="19" t="s">
        <v>686</v>
      </c>
      <c r="I5" s="19" t="s">
        <v>739</v>
      </c>
      <c r="J5" s="18" t="s">
        <v>771</v>
      </c>
      <c r="K5" s="20">
        <v>3</v>
      </c>
      <c r="L5" s="21">
        <v>816</v>
      </c>
      <c r="M5" s="21">
        <f t="shared" si="0"/>
        <v>2448</v>
      </c>
      <c r="N5" s="22" t="s">
        <v>786</v>
      </c>
      <c r="O5" s="23" t="s">
        <v>787</v>
      </c>
    </row>
    <row r="6" spans="1:15" s="4" customFormat="1" ht="90" customHeight="1" x14ac:dyDescent="0.35">
      <c r="A6" s="8"/>
      <c r="B6" s="18" t="s">
        <v>18</v>
      </c>
      <c r="C6" s="18" t="s">
        <v>469</v>
      </c>
      <c r="D6" s="18" t="s">
        <v>471</v>
      </c>
      <c r="E6" s="18" t="s">
        <v>548</v>
      </c>
      <c r="F6" s="18" t="s">
        <v>558</v>
      </c>
      <c r="G6" s="19" t="s">
        <v>616</v>
      </c>
      <c r="H6" s="19" t="s">
        <v>687</v>
      </c>
      <c r="I6" s="19" t="s">
        <v>740</v>
      </c>
      <c r="J6" s="18" t="s">
        <v>772</v>
      </c>
      <c r="K6" s="20">
        <v>5</v>
      </c>
      <c r="L6" s="21">
        <v>1170</v>
      </c>
      <c r="M6" s="21">
        <f t="shared" si="0"/>
        <v>5850</v>
      </c>
      <c r="N6" s="22" t="s">
        <v>786</v>
      </c>
      <c r="O6" s="23" t="s">
        <v>788</v>
      </c>
    </row>
    <row r="7" spans="1:15" s="4" customFormat="1" ht="90" customHeight="1" x14ac:dyDescent="0.35">
      <c r="A7" s="8"/>
      <c r="B7" s="18" t="s">
        <v>19</v>
      </c>
      <c r="C7" s="18" t="s">
        <v>469</v>
      </c>
      <c r="D7" s="18" t="s">
        <v>472</v>
      </c>
      <c r="E7" s="18" t="s">
        <v>548</v>
      </c>
      <c r="F7" s="18" t="s">
        <v>559</v>
      </c>
      <c r="G7" s="19" t="s">
        <v>617</v>
      </c>
      <c r="H7" s="19" t="s">
        <v>688</v>
      </c>
      <c r="I7" s="19" t="s">
        <v>741</v>
      </c>
      <c r="J7" s="18" t="s">
        <v>773</v>
      </c>
      <c r="K7" s="20">
        <v>2</v>
      </c>
      <c r="L7" s="21">
        <v>1236</v>
      </c>
      <c r="M7" s="21">
        <f t="shared" si="0"/>
        <v>2472</v>
      </c>
      <c r="N7" s="22" t="s">
        <v>786</v>
      </c>
      <c r="O7" s="23" t="s">
        <v>788</v>
      </c>
    </row>
    <row r="8" spans="1:15" s="4" customFormat="1" ht="90" customHeight="1" x14ac:dyDescent="0.35">
      <c r="A8" s="8"/>
      <c r="B8" s="18" t="s">
        <v>20</v>
      </c>
      <c r="C8" s="18" t="s">
        <v>469</v>
      </c>
      <c r="D8" s="18" t="s">
        <v>472</v>
      </c>
      <c r="E8" s="18" t="s">
        <v>548</v>
      </c>
      <c r="F8" s="18" t="s">
        <v>559</v>
      </c>
      <c r="G8" s="19" t="s">
        <v>617</v>
      </c>
      <c r="H8" s="19" t="s">
        <v>688</v>
      </c>
      <c r="I8" s="19" t="s">
        <v>741</v>
      </c>
      <c r="J8" s="18" t="s">
        <v>772</v>
      </c>
      <c r="K8" s="20">
        <v>1</v>
      </c>
      <c r="L8" s="21">
        <v>1236</v>
      </c>
      <c r="M8" s="21">
        <f t="shared" si="0"/>
        <v>1236</v>
      </c>
      <c r="N8" s="22" t="s">
        <v>786</v>
      </c>
      <c r="O8" s="23" t="s">
        <v>788</v>
      </c>
    </row>
    <row r="9" spans="1:15" s="4" customFormat="1" ht="90" customHeight="1" x14ac:dyDescent="0.35">
      <c r="A9" s="8"/>
      <c r="B9" s="18" t="s">
        <v>21</v>
      </c>
      <c r="C9" s="18" t="s">
        <v>469</v>
      </c>
      <c r="D9" s="18" t="s">
        <v>472</v>
      </c>
      <c r="E9" s="18" t="s">
        <v>548</v>
      </c>
      <c r="F9" s="18" t="s">
        <v>559</v>
      </c>
      <c r="G9" s="19" t="s">
        <v>617</v>
      </c>
      <c r="H9" s="19" t="s">
        <v>688</v>
      </c>
      <c r="I9" s="19" t="s">
        <v>741</v>
      </c>
      <c r="J9" s="18" t="s">
        <v>774</v>
      </c>
      <c r="K9" s="20">
        <v>2</v>
      </c>
      <c r="L9" s="21">
        <v>1236</v>
      </c>
      <c r="M9" s="21">
        <f t="shared" si="0"/>
        <v>2472</v>
      </c>
      <c r="N9" s="22" t="s">
        <v>786</v>
      </c>
      <c r="O9" s="23" t="s">
        <v>788</v>
      </c>
    </row>
    <row r="10" spans="1:15" s="4" customFormat="1" ht="90" customHeight="1" x14ac:dyDescent="0.35">
      <c r="A10" s="8"/>
      <c r="B10" s="18" t="s">
        <v>22</v>
      </c>
      <c r="C10" s="18" t="s">
        <v>469</v>
      </c>
      <c r="D10" s="18" t="s">
        <v>472</v>
      </c>
      <c r="E10" s="18" t="s">
        <v>548</v>
      </c>
      <c r="F10" s="18" t="s">
        <v>559</v>
      </c>
      <c r="G10" s="19" t="s">
        <v>617</v>
      </c>
      <c r="H10" s="19" t="s">
        <v>688</v>
      </c>
      <c r="I10" s="19" t="s">
        <v>741</v>
      </c>
      <c r="J10" s="18" t="s">
        <v>775</v>
      </c>
      <c r="K10" s="20">
        <v>3</v>
      </c>
      <c r="L10" s="21">
        <v>1236</v>
      </c>
      <c r="M10" s="21">
        <f t="shared" si="0"/>
        <v>3708</v>
      </c>
      <c r="N10" s="22" t="s">
        <v>786</v>
      </c>
      <c r="O10" s="23" t="s">
        <v>788</v>
      </c>
    </row>
    <row r="11" spans="1:15" s="4" customFormat="1" ht="90" customHeight="1" x14ac:dyDescent="0.35">
      <c r="A11" s="8"/>
      <c r="B11" s="18" t="s">
        <v>23</v>
      </c>
      <c r="C11" s="18" t="s">
        <v>469</v>
      </c>
      <c r="D11" s="18" t="s">
        <v>472</v>
      </c>
      <c r="E11" s="18" t="s">
        <v>548</v>
      </c>
      <c r="F11" s="18" t="s">
        <v>560</v>
      </c>
      <c r="G11" s="19" t="s">
        <v>618</v>
      </c>
      <c r="H11" s="19" t="s">
        <v>688</v>
      </c>
      <c r="I11" s="19" t="s">
        <v>741</v>
      </c>
      <c r="J11" s="18" t="s">
        <v>776</v>
      </c>
      <c r="K11" s="20">
        <v>1</v>
      </c>
      <c r="L11" s="21">
        <v>1236</v>
      </c>
      <c r="M11" s="21">
        <f t="shared" si="0"/>
        <v>1236</v>
      </c>
      <c r="N11" s="22" t="s">
        <v>786</v>
      </c>
      <c r="O11" s="23" t="s">
        <v>788</v>
      </c>
    </row>
    <row r="12" spans="1:15" s="4" customFormat="1" ht="90" customHeight="1" x14ac:dyDescent="0.35">
      <c r="A12" s="8"/>
      <c r="B12" s="18" t="s">
        <v>24</v>
      </c>
      <c r="C12" s="18" t="s">
        <v>469</v>
      </c>
      <c r="D12" s="18" t="s">
        <v>472</v>
      </c>
      <c r="E12" s="18" t="s">
        <v>548</v>
      </c>
      <c r="F12" s="18" t="s">
        <v>560</v>
      </c>
      <c r="G12" s="19" t="s">
        <v>618</v>
      </c>
      <c r="H12" s="19" t="s">
        <v>688</v>
      </c>
      <c r="I12" s="19" t="s">
        <v>741</v>
      </c>
      <c r="J12" s="18" t="s">
        <v>772</v>
      </c>
      <c r="K12" s="20">
        <v>1</v>
      </c>
      <c r="L12" s="21">
        <v>1236</v>
      </c>
      <c r="M12" s="21">
        <f t="shared" si="0"/>
        <v>1236</v>
      </c>
      <c r="N12" s="22" t="s">
        <v>786</v>
      </c>
      <c r="O12" s="23" t="s">
        <v>788</v>
      </c>
    </row>
    <row r="13" spans="1:15" s="4" customFormat="1" ht="90" customHeight="1" x14ac:dyDescent="0.35">
      <c r="A13" s="8"/>
      <c r="B13" s="18" t="s">
        <v>25</v>
      </c>
      <c r="C13" s="18" t="s">
        <v>469</v>
      </c>
      <c r="D13" s="18" t="s">
        <v>472</v>
      </c>
      <c r="E13" s="18" t="s">
        <v>548</v>
      </c>
      <c r="F13" s="18" t="s">
        <v>560</v>
      </c>
      <c r="G13" s="19" t="s">
        <v>618</v>
      </c>
      <c r="H13" s="19" t="s">
        <v>688</v>
      </c>
      <c r="I13" s="19" t="s">
        <v>741</v>
      </c>
      <c r="J13" s="18" t="s">
        <v>777</v>
      </c>
      <c r="K13" s="20">
        <v>1</v>
      </c>
      <c r="L13" s="21">
        <v>1236</v>
      </c>
      <c r="M13" s="21">
        <f t="shared" si="0"/>
        <v>1236</v>
      </c>
      <c r="N13" s="22" t="s">
        <v>786</v>
      </c>
      <c r="O13" s="23" t="s">
        <v>788</v>
      </c>
    </row>
    <row r="14" spans="1:15" s="4" customFormat="1" ht="90" customHeight="1" x14ac:dyDescent="0.35">
      <c r="A14" s="8"/>
      <c r="B14" s="18" t="s">
        <v>26</v>
      </c>
      <c r="C14" s="18" t="s">
        <v>469</v>
      </c>
      <c r="D14" s="18" t="s">
        <v>472</v>
      </c>
      <c r="E14" s="18" t="s">
        <v>548</v>
      </c>
      <c r="F14" s="18" t="s">
        <v>560</v>
      </c>
      <c r="G14" s="19" t="s">
        <v>618</v>
      </c>
      <c r="H14" s="19" t="s">
        <v>688</v>
      </c>
      <c r="I14" s="19" t="s">
        <v>741</v>
      </c>
      <c r="J14" s="18" t="s">
        <v>778</v>
      </c>
      <c r="K14" s="20">
        <v>6</v>
      </c>
      <c r="L14" s="21">
        <v>1236</v>
      </c>
      <c r="M14" s="21">
        <f t="shared" si="0"/>
        <v>7416</v>
      </c>
      <c r="N14" s="22" t="s">
        <v>786</v>
      </c>
      <c r="O14" s="23" t="s">
        <v>788</v>
      </c>
    </row>
    <row r="15" spans="1:15" s="4" customFormat="1" ht="90" customHeight="1" x14ac:dyDescent="0.35">
      <c r="A15" s="8"/>
      <c r="B15" s="18" t="s">
        <v>27</v>
      </c>
      <c r="C15" s="18" t="s">
        <v>469</v>
      </c>
      <c r="D15" s="18" t="s">
        <v>472</v>
      </c>
      <c r="E15" s="18" t="s">
        <v>548</v>
      </c>
      <c r="F15" s="18" t="s">
        <v>560</v>
      </c>
      <c r="G15" s="19" t="s">
        <v>618</v>
      </c>
      <c r="H15" s="19" t="s">
        <v>688</v>
      </c>
      <c r="I15" s="19" t="s">
        <v>741</v>
      </c>
      <c r="J15" s="18" t="s">
        <v>779</v>
      </c>
      <c r="K15" s="20">
        <v>2</v>
      </c>
      <c r="L15" s="21">
        <v>1236</v>
      </c>
      <c r="M15" s="21">
        <f t="shared" si="0"/>
        <v>2472</v>
      </c>
      <c r="N15" s="22" t="s">
        <v>786</v>
      </c>
      <c r="O15" s="23" t="s">
        <v>788</v>
      </c>
    </row>
    <row r="16" spans="1:15" s="4" customFormat="1" ht="90" customHeight="1" x14ac:dyDescent="0.35">
      <c r="A16" s="8"/>
      <c r="B16" s="18" t="s">
        <v>28</v>
      </c>
      <c r="C16" s="18" t="s">
        <v>469</v>
      </c>
      <c r="D16" s="18" t="s">
        <v>472</v>
      </c>
      <c r="E16" s="18" t="s">
        <v>548</v>
      </c>
      <c r="F16" s="18" t="s">
        <v>560</v>
      </c>
      <c r="G16" s="19" t="s">
        <v>618</v>
      </c>
      <c r="H16" s="19" t="s">
        <v>688</v>
      </c>
      <c r="I16" s="19" t="s">
        <v>741</v>
      </c>
      <c r="J16" s="18" t="s">
        <v>774</v>
      </c>
      <c r="K16" s="20">
        <v>10</v>
      </c>
      <c r="L16" s="21">
        <v>1236</v>
      </c>
      <c r="M16" s="21">
        <f t="shared" si="0"/>
        <v>12360</v>
      </c>
      <c r="N16" s="22" t="s">
        <v>786</v>
      </c>
      <c r="O16" s="23" t="s">
        <v>788</v>
      </c>
    </row>
    <row r="17" spans="1:15" s="4" customFormat="1" ht="90" customHeight="1" x14ac:dyDescent="0.35">
      <c r="A17" s="8"/>
      <c r="B17" s="18" t="s">
        <v>29</v>
      </c>
      <c r="C17" s="18" t="s">
        <v>469</v>
      </c>
      <c r="D17" s="18" t="s">
        <v>472</v>
      </c>
      <c r="E17" s="18" t="s">
        <v>548</v>
      </c>
      <c r="F17" s="18" t="s">
        <v>560</v>
      </c>
      <c r="G17" s="19" t="s">
        <v>618</v>
      </c>
      <c r="H17" s="19" t="s">
        <v>688</v>
      </c>
      <c r="I17" s="19" t="s">
        <v>741</v>
      </c>
      <c r="J17" s="18" t="s">
        <v>775</v>
      </c>
      <c r="K17" s="20">
        <v>1</v>
      </c>
      <c r="L17" s="21">
        <v>1236</v>
      </c>
      <c r="M17" s="21">
        <f t="shared" si="0"/>
        <v>1236</v>
      </c>
      <c r="N17" s="22" t="s">
        <v>786</v>
      </c>
      <c r="O17" s="23" t="s">
        <v>788</v>
      </c>
    </row>
    <row r="18" spans="1:15" s="4" customFormat="1" ht="90" customHeight="1" x14ac:dyDescent="0.35">
      <c r="A18" s="8"/>
      <c r="B18" s="18" t="s">
        <v>30</v>
      </c>
      <c r="C18" s="18" t="s">
        <v>469</v>
      </c>
      <c r="D18" s="18" t="s">
        <v>473</v>
      </c>
      <c r="E18" s="18" t="s">
        <v>549</v>
      </c>
      <c r="F18" s="18" t="s">
        <v>557</v>
      </c>
      <c r="G18" s="19" t="s">
        <v>619</v>
      </c>
      <c r="H18" s="19" t="s">
        <v>689</v>
      </c>
      <c r="I18" s="19" t="s">
        <v>742</v>
      </c>
      <c r="J18" s="18" t="s">
        <v>780</v>
      </c>
      <c r="K18" s="20">
        <v>21</v>
      </c>
      <c r="L18" s="21">
        <v>516</v>
      </c>
      <c r="M18" s="21">
        <f t="shared" si="0"/>
        <v>10836</v>
      </c>
      <c r="N18" s="22" t="s">
        <v>786</v>
      </c>
      <c r="O18" s="23" t="s">
        <v>789</v>
      </c>
    </row>
    <row r="19" spans="1:15" s="4" customFormat="1" ht="90" customHeight="1" x14ac:dyDescent="0.35">
      <c r="A19" s="8"/>
      <c r="B19" s="18" t="s">
        <v>31</v>
      </c>
      <c r="C19" s="18" t="s">
        <v>469</v>
      </c>
      <c r="D19" s="18" t="s">
        <v>473</v>
      </c>
      <c r="E19" s="18" t="s">
        <v>549</v>
      </c>
      <c r="F19" s="18" t="s">
        <v>557</v>
      </c>
      <c r="G19" s="19" t="s">
        <v>619</v>
      </c>
      <c r="H19" s="19" t="s">
        <v>689</v>
      </c>
      <c r="I19" s="19" t="s">
        <v>742</v>
      </c>
      <c r="J19" s="18" t="s">
        <v>776</v>
      </c>
      <c r="K19" s="20">
        <v>38</v>
      </c>
      <c r="L19" s="21">
        <v>516</v>
      </c>
      <c r="M19" s="21">
        <f t="shared" si="0"/>
        <v>19608</v>
      </c>
      <c r="N19" s="22" t="s">
        <v>786</v>
      </c>
      <c r="O19" s="23" t="s">
        <v>789</v>
      </c>
    </row>
    <row r="20" spans="1:15" s="4" customFormat="1" ht="90" customHeight="1" x14ac:dyDescent="0.35">
      <c r="A20" s="8"/>
      <c r="B20" s="18" t="s">
        <v>32</v>
      </c>
      <c r="C20" s="18" t="s">
        <v>469</v>
      </c>
      <c r="D20" s="18" t="s">
        <v>473</v>
      </c>
      <c r="E20" s="18" t="s">
        <v>549</v>
      </c>
      <c r="F20" s="18" t="s">
        <v>557</v>
      </c>
      <c r="G20" s="19" t="s">
        <v>619</v>
      </c>
      <c r="H20" s="19" t="s">
        <v>689</v>
      </c>
      <c r="I20" s="19" t="s">
        <v>742</v>
      </c>
      <c r="J20" s="18" t="s">
        <v>772</v>
      </c>
      <c r="K20" s="20">
        <v>31</v>
      </c>
      <c r="L20" s="21">
        <v>516</v>
      </c>
      <c r="M20" s="21">
        <f t="shared" si="0"/>
        <v>15996</v>
      </c>
      <c r="N20" s="22" t="s">
        <v>786</v>
      </c>
      <c r="O20" s="23" t="s">
        <v>789</v>
      </c>
    </row>
    <row r="21" spans="1:15" s="4" customFormat="1" ht="90" customHeight="1" x14ac:dyDescent="0.35">
      <c r="A21" s="8"/>
      <c r="B21" s="18" t="s">
        <v>33</v>
      </c>
      <c r="C21" s="18" t="s">
        <v>469</v>
      </c>
      <c r="D21" s="18" t="s">
        <v>473</v>
      </c>
      <c r="E21" s="18" t="s">
        <v>549</v>
      </c>
      <c r="F21" s="18" t="s">
        <v>557</v>
      </c>
      <c r="G21" s="19" t="s">
        <v>619</v>
      </c>
      <c r="H21" s="19" t="s">
        <v>689</v>
      </c>
      <c r="I21" s="19" t="s">
        <v>742</v>
      </c>
      <c r="J21" s="18" t="s">
        <v>778</v>
      </c>
      <c r="K21" s="20">
        <v>2</v>
      </c>
      <c r="L21" s="21">
        <v>516</v>
      </c>
      <c r="M21" s="21">
        <f t="shared" si="0"/>
        <v>1032</v>
      </c>
      <c r="N21" s="22" t="s">
        <v>786</v>
      </c>
      <c r="O21" s="23" t="s">
        <v>789</v>
      </c>
    </row>
    <row r="22" spans="1:15" s="4" customFormat="1" ht="90" customHeight="1" x14ac:dyDescent="0.35">
      <c r="A22" s="8"/>
      <c r="B22" s="18" t="s">
        <v>34</v>
      </c>
      <c r="C22" s="18" t="s">
        <v>469</v>
      </c>
      <c r="D22" s="18" t="s">
        <v>474</v>
      </c>
      <c r="E22" s="18" t="s">
        <v>549</v>
      </c>
      <c r="F22" s="18" t="s">
        <v>561</v>
      </c>
      <c r="G22" s="19" t="s">
        <v>620</v>
      </c>
      <c r="H22" s="19" t="s">
        <v>690</v>
      </c>
      <c r="I22" s="19" t="s">
        <v>743</v>
      </c>
      <c r="J22" s="18" t="s">
        <v>772</v>
      </c>
      <c r="K22" s="20">
        <v>1</v>
      </c>
      <c r="L22" s="21">
        <v>534</v>
      </c>
      <c r="M22" s="21">
        <f t="shared" si="0"/>
        <v>534</v>
      </c>
      <c r="N22" s="22" t="s">
        <v>786</v>
      </c>
      <c r="O22" s="23" t="s">
        <v>789</v>
      </c>
    </row>
    <row r="23" spans="1:15" s="4" customFormat="1" ht="90" customHeight="1" x14ac:dyDescent="0.35">
      <c r="A23" s="8"/>
      <c r="B23" s="18" t="s">
        <v>35</v>
      </c>
      <c r="C23" s="18" t="s">
        <v>469</v>
      </c>
      <c r="D23" s="18" t="s">
        <v>474</v>
      </c>
      <c r="E23" s="18" t="s">
        <v>549</v>
      </c>
      <c r="F23" s="18" t="s">
        <v>561</v>
      </c>
      <c r="G23" s="19" t="s">
        <v>620</v>
      </c>
      <c r="H23" s="19" t="s">
        <v>690</v>
      </c>
      <c r="I23" s="19" t="s">
        <v>743</v>
      </c>
      <c r="J23" s="18" t="s">
        <v>778</v>
      </c>
      <c r="K23" s="20">
        <v>1</v>
      </c>
      <c r="L23" s="21">
        <v>534</v>
      </c>
      <c r="M23" s="21">
        <f t="shared" si="0"/>
        <v>534</v>
      </c>
      <c r="N23" s="22" t="s">
        <v>786</v>
      </c>
      <c r="O23" s="23" t="s">
        <v>789</v>
      </c>
    </row>
    <row r="24" spans="1:15" s="4" customFormat="1" ht="90" customHeight="1" x14ac:dyDescent="0.35">
      <c r="A24" s="8"/>
      <c r="B24" s="18" t="s">
        <v>36</v>
      </c>
      <c r="C24" s="18" t="s">
        <v>469</v>
      </c>
      <c r="D24" s="18" t="s">
        <v>475</v>
      </c>
      <c r="E24" s="18" t="s">
        <v>549</v>
      </c>
      <c r="F24" s="18" t="s">
        <v>562</v>
      </c>
      <c r="G24" s="19" t="s">
        <v>621</v>
      </c>
      <c r="H24" s="19" t="s">
        <v>691</v>
      </c>
      <c r="I24" s="19" t="s">
        <v>744</v>
      </c>
      <c r="J24" s="18" t="s">
        <v>771</v>
      </c>
      <c r="K24" s="20">
        <v>2</v>
      </c>
      <c r="L24" s="21">
        <v>552</v>
      </c>
      <c r="M24" s="21">
        <f t="shared" si="0"/>
        <v>1104</v>
      </c>
      <c r="N24" s="22" t="s">
        <v>786</v>
      </c>
      <c r="O24" s="23" t="s">
        <v>789</v>
      </c>
    </row>
    <row r="25" spans="1:15" s="4" customFormat="1" ht="90" customHeight="1" x14ac:dyDescent="0.35">
      <c r="A25" s="8"/>
      <c r="B25" s="18" t="s">
        <v>37</v>
      </c>
      <c r="C25" s="18" t="s">
        <v>469</v>
      </c>
      <c r="D25" s="18" t="s">
        <v>475</v>
      </c>
      <c r="E25" s="18" t="s">
        <v>549</v>
      </c>
      <c r="F25" s="18" t="s">
        <v>562</v>
      </c>
      <c r="G25" s="19" t="s">
        <v>621</v>
      </c>
      <c r="H25" s="19" t="s">
        <v>691</v>
      </c>
      <c r="I25" s="19" t="s">
        <v>744</v>
      </c>
      <c r="J25" s="18" t="s">
        <v>773</v>
      </c>
      <c r="K25" s="20">
        <v>4</v>
      </c>
      <c r="L25" s="21">
        <v>552</v>
      </c>
      <c r="M25" s="21">
        <f t="shared" si="0"/>
        <v>2208</v>
      </c>
      <c r="N25" s="22" t="s">
        <v>786</v>
      </c>
      <c r="O25" s="23" t="s">
        <v>789</v>
      </c>
    </row>
    <row r="26" spans="1:15" s="4" customFormat="1" ht="90" customHeight="1" x14ac:dyDescent="0.35">
      <c r="A26" s="8"/>
      <c r="B26" s="18" t="s">
        <v>38</v>
      </c>
      <c r="C26" s="18" t="s">
        <v>469</v>
      </c>
      <c r="D26" s="18" t="s">
        <v>475</v>
      </c>
      <c r="E26" s="18" t="s">
        <v>549</v>
      </c>
      <c r="F26" s="18" t="s">
        <v>562</v>
      </c>
      <c r="G26" s="19" t="s">
        <v>621</v>
      </c>
      <c r="H26" s="19" t="s">
        <v>691</v>
      </c>
      <c r="I26" s="19" t="s">
        <v>744</v>
      </c>
      <c r="J26" s="18" t="s">
        <v>781</v>
      </c>
      <c r="K26" s="20">
        <v>3</v>
      </c>
      <c r="L26" s="21">
        <v>552</v>
      </c>
      <c r="M26" s="21">
        <f t="shared" si="0"/>
        <v>1656</v>
      </c>
      <c r="N26" s="22" t="s">
        <v>786</v>
      </c>
      <c r="O26" s="23" t="s">
        <v>789</v>
      </c>
    </row>
    <row r="27" spans="1:15" s="4" customFormat="1" ht="90" customHeight="1" x14ac:dyDescent="0.35">
      <c r="A27" s="8"/>
      <c r="B27" s="18" t="s">
        <v>39</v>
      </c>
      <c r="C27" s="18" t="s">
        <v>469</v>
      </c>
      <c r="D27" s="18" t="s">
        <v>475</v>
      </c>
      <c r="E27" s="18" t="s">
        <v>549</v>
      </c>
      <c r="F27" s="18" t="s">
        <v>562</v>
      </c>
      <c r="G27" s="19" t="s">
        <v>621</v>
      </c>
      <c r="H27" s="19" t="s">
        <v>691</v>
      </c>
      <c r="I27" s="19" t="s">
        <v>744</v>
      </c>
      <c r="J27" s="18" t="s">
        <v>780</v>
      </c>
      <c r="K27" s="20">
        <v>7</v>
      </c>
      <c r="L27" s="21">
        <v>552</v>
      </c>
      <c r="M27" s="21">
        <f t="shared" si="0"/>
        <v>3864</v>
      </c>
      <c r="N27" s="22" t="s">
        <v>786</v>
      </c>
      <c r="O27" s="23" t="s">
        <v>789</v>
      </c>
    </row>
    <row r="28" spans="1:15" s="4" customFormat="1" ht="90" customHeight="1" x14ac:dyDescent="0.35">
      <c r="A28" s="8"/>
      <c r="B28" s="18" t="s">
        <v>40</v>
      </c>
      <c r="C28" s="18" t="s">
        <v>469</v>
      </c>
      <c r="D28" s="18" t="s">
        <v>475</v>
      </c>
      <c r="E28" s="18" t="s">
        <v>549</v>
      </c>
      <c r="F28" s="18" t="s">
        <v>562</v>
      </c>
      <c r="G28" s="19" t="s">
        <v>621</v>
      </c>
      <c r="H28" s="19" t="s">
        <v>691</v>
      </c>
      <c r="I28" s="19" t="s">
        <v>744</v>
      </c>
      <c r="J28" s="18" t="s">
        <v>776</v>
      </c>
      <c r="K28" s="20">
        <v>6</v>
      </c>
      <c r="L28" s="21">
        <v>552</v>
      </c>
      <c r="M28" s="21">
        <f t="shared" si="0"/>
        <v>3312</v>
      </c>
      <c r="N28" s="22" t="s">
        <v>786</v>
      </c>
      <c r="O28" s="23" t="s">
        <v>789</v>
      </c>
    </row>
    <row r="29" spans="1:15" s="4" customFormat="1" ht="90" customHeight="1" x14ac:dyDescent="0.35">
      <c r="A29" s="8"/>
      <c r="B29" s="18" t="s">
        <v>41</v>
      </c>
      <c r="C29" s="18" t="s">
        <v>469</v>
      </c>
      <c r="D29" s="18" t="s">
        <v>475</v>
      </c>
      <c r="E29" s="18" t="s">
        <v>549</v>
      </c>
      <c r="F29" s="18" t="s">
        <v>562</v>
      </c>
      <c r="G29" s="19" t="s">
        <v>621</v>
      </c>
      <c r="H29" s="19" t="s">
        <v>691</v>
      </c>
      <c r="I29" s="19" t="s">
        <v>744</v>
      </c>
      <c r="J29" s="18" t="s">
        <v>772</v>
      </c>
      <c r="K29" s="20">
        <v>6</v>
      </c>
      <c r="L29" s="21">
        <v>552</v>
      </c>
      <c r="M29" s="21">
        <f t="shared" si="0"/>
        <v>3312</v>
      </c>
      <c r="N29" s="22" t="s">
        <v>786</v>
      </c>
      <c r="O29" s="23" t="s">
        <v>789</v>
      </c>
    </row>
    <row r="30" spans="1:15" s="4" customFormat="1" ht="90" customHeight="1" x14ac:dyDescent="0.35">
      <c r="A30" s="8"/>
      <c r="B30" s="18" t="s">
        <v>42</v>
      </c>
      <c r="C30" s="18" t="s">
        <v>469</v>
      </c>
      <c r="D30" s="18" t="s">
        <v>475</v>
      </c>
      <c r="E30" s="18" t="s">
        <v>549</v>
      </c>
      <c r="F30" s="18" t="s">
        <v>562</v>
      </c>
      <c r="G30" s="19" t="s">
        <v>621</v>
      </c>
      <c r="H30" s="19" t="s">
        <v>691</v>
      </c>
      <c r="I30" s="19" t="s">
        <v>744</v>
      </c>
      <c r="J30" s="18" t="s">
        <v>778</v>
      </c>
      <c r="K30" s="20">
        <v>3</v>
      </c>
      <c r="L30" s="21">
        <v>552</v>
      </c>
      <c r="M30" s="21">
        <f t="shared" si="0"/>
        <v>1656</v>
      </c>
      <c r="N30" s="22" t="s">
        <v>786</v>
      </c>
      <c r="O30" s="23" t="s">
        <v>789</v>
      </c>
    </row>
    <row r="31" spans="1:15" s="4" customFormat="1" ht="90" customHeight="1" x14ac:dyDescent="0.35">
      <c r="A31" s="8"/>
      <c r="B31" s="18" t="s">
        <v>43</v>
      </c>
      <c r="C31" s="18" t="s">
        <v>469</v>
      </c>
      <c r="D31" s="18" t="s">
        <v>476</v>
      </c>
      <c r="E31" s="18" t="s">
        <v>549</v>
      </c>
      <c r="F31" s="18" t="s">
        <v>563</v>
      </c>
      <c r="G31" s="19" t="s">
        <v>622</v>
      </c>
      <c r="H31" s="19" t="s">
        <v>692</v>
      </c>
      <c r="I31" s="19" t="s">
        <v>744</v>
      </c>
      <c r="J31" s="18" t="s">
        <v>776</v>
      </c>
      <c r="K31" s="20">
        <v>12</v>
      </c>
      <c r="L31" s="21">
        <v>588</v>
      </c>
      <c r="M31" s="21">
        <f t="shared" si="0"/>
        <v>7056</v>
      </c>
      <c r="N31" s="22" t="s">
        <v>786</v>
      </c>
      <c r="O31" s="23" t="s">
        <v>789</v>
      </c>
    </row>
    <row r="32" spans="1:15" s="4" customFormat="1" ht="90" customHeight="1" x14ac:dyDescent="0.35">
      <c r="A32" s="8"/>
      <c r="B32" s="18" t="s">
        <v>44</v>
      </c>
      <c r="C32" s="18" t="s">
        <v>469</v>
      </c>
      <c r="D32" s="18" t="s">
        <v>476</v>
      </c>
      <c r="E32" s="18" t="s">
        <v>549</v>
      </c>
      <c r="F32" s="18" t="s">
        <v>563</v>
      </c>
      <c r="G32" s="19" t="s">
        <v>622</v>
      </c>
      <c r="H32" s="19" t="s">
        <v>692</v>
      </c>
      <c r="I32" s="19" t="s">
        <v>744</v>
      </c>
      <c r="J32" s="18" t="s">
        <v>772</v>
      </c>
      <c r="K32" s="20">
        <v>5</v>
      </c>
      <c r="L32" s="21">
        <v>588</v>
      </c>
      <c r="M32" s="21">
        <f t="shared" si="0"/>
        <v>2940</v>
      </c>
      <c r="N32" s="22" t="s">
        <v>786</v>
      </c>
      <c r="O32" s="23" t="s">
        <v>789</v>
      </c>
    </row>
    <row r="33" spans="1:15" s="4" customFormat="1" ht="90" customHeight="1" x14ac:dyDescent="0.35">
      <c r="A33" s="8"/>
      <c r="B33" s="18" t="s">
        <v>45</v>
      </c>
      <c r="C33" s="18" t="s">
        <v>469</v>
      </c>
      <c r="D33" s="18" t="s">
        <v>476</v>
      </c>
      <c r="E33" s="18" t="s">
        <v>549</v>
      </c>
      <c r="F33" s="18" t="s">
        <v>564</v>
      </c>
      <c r="G33" s="19" t="s">
        <v>623</v>
      </c>
      <c r="H33" s="19" t="s">
        <v>692</v>
      </c>
      <c r="I33" s="19" t="s">
        <v>744</v>
      </c>
      <c r="J33" s="18" t="s">
        <v>776</v>
      </c>
      <c r="K33" s="20">
        <v>8</v>
      </c>
      <c r="L33" s="21">
        <v>588</v>
      </c>
      <c r="M33" s="21">
        <f t="shared" si="0"/>
        <v>4704</v>
      </c>
      <c r="N33" s="22" t="s">
        <v>786</v>
      </c>
      <c r="O33" s="23" t="s">
        <v>789</v>
      </c>
    </row>
    <row r="34" spans="1:15" s="4" customFormat="1" ht="90" customHeight="1" x14ac:dyDescent="0.35">
      <c r="A34" s="8"/>
      <c r="B34" s="18" t="s">
        <v>46</v>
      </c>
      <c r="C34" s="18" t="s">
        <v>469</v>
      </c>
      <c r="D34" s="18" t="s">
        <v>476</v>
      </c>
      <c r="E34" s="18" t="s">
        <v>549</v>
      </c>
      <c r="F34" s="18" t="s">
        <v>564</v>
      </c>
      <c r="G34" s="19" t="s">
        <v>623</v>
      </c>
      <c r="H34" s="19" t="s">
        <v>692</v>
      </c>
      <c r="I34" s="19" t="s">
        <v>744</v>
      </c>
      <c r="J34" s="18" t="s">
        <v>772</v>
      </c>
      <c r="K34" s="20">
        <v>9</v>
      </c>
      <c r="L34" s="21">
        <v>588</v>
      </c>
      <c r="M34" s="21">
        <f t="shared" si="0"/>
        <v>5292</v>
      </c>
      <c r="N34" s="22" t="s">
        <v>786</v>
      </c>
      <c r="O34" s="23" t="s">
        <v>789</v>
      </c>
    </row>
    <row r="35" spans="1:15" s="4" customFormat="1" ht="90" customHeight="1" x14ac:dyDescent="0.35">
      <c r="A35" s="8"/>
      <c r="B35" s="18" t="s">
        <v>47</v>
      </c>
      <c r="C35" s="18" t="s">
        <v>469</v>
      </c>
      <c r="D35" s="18" t="s">
        <v>476</v>
      </c>
      <c r="E35" s="18" t="s">
        <v>549</v>
      </c>
      <c r="F35" s="18" t="s">
        <v>564</v>
      </c>
      <c r="G35" s="19" t="s">
        <v>623</v>
      </c>
      <c r="H35" s="19" t="s">
        <v>692</v>
      </c>
      <c r="I35" s="19" t="s">
        <v>744</v>
      </c>
      <c r="J35" s="18" t="s">
        <v>778</v>
      </c>
      <c r="K35" s="20">
        <v>4</v>
      </c>
      <c r="L35" s="21">
        <v>588</v>
      </c>
      <c r="M35" s="21">
        <f t="shared" si="0"/>
        <v>2352</v>
      </c>
      <c r="N35" s="22" t="s">
        <v>786</v>
      </c>
      <c r="O35" s="23" t="s">
        <v>789</v>
      </c>
    </row>
    <row r="36" spans="1:15" s="4" customFormat="1" ht="90" customHeight="1" x14ac:dyDescent="0.35">
      <c r="A36" s="8"/>
      <c r="B36" s="18" t="s">
        <v>48</v>
      </c>
      <c r="C36" s="18" t="s">
        <v>469</v>
      </c>
      <c r="D36" s="18" t="s">
        <v>477</v>
      </c>
      <c r="E36" s="18" t="s">
        <v>548</v>
      </c>
      <c r="F36" s="18" t="s">
        <v>557</v>
      </c>
      <c r="G36" s="19" t="s">
        <v>615</v>
      </c>
      <c r="H36" s="19" t="s">
        <v>686</v>
      </c>
      <c r="I36" s="19" t="s">
        <v>739</v>
      </c>
      <c r="J36" s="18" t="s">
        <v>782</v>
      </c>
      <c r="K36" s="20">
        <v>1</v>
      </c>
      <c r="L36" s="21">
        <v>816</v>
      </c>
      <c r="M36" s="21">
        <f t="shared" si="0"/>
        <v>816</v>
      </c>
      <c r="N36" s="22" t="s">
        <v>786</v>
      </c>
      <c r="O36" s="23" t="s">
        <v>787</v>
      </c>
    </row>
    <row r="37" spans="1:15" s="4" customFormat="1" ht="90" customHeight="1" x14ac:dyDescent="0.35">
      <c r="A37" s="8"/>
      <c r="B37" s="18" t="s">
        <v>49</v>
      </c>
      <c r="C37" s="18" t="s">
        <v>469</v>
      </c>
      <c r="D37" s="18" t="s">
        <v>477</v>
      </c>
      <c r="E37" s="18" t="s">
        <v>548</v>
      </c>
      <c r="F37" s="18" t="s">
        <v>557</v>
      </c>
      <c r="G37" s="19" t="s">
        <v>615</v>
      </c>
      <c r="H37" s="19" t="s">
        <v>686</v>
      </c>
      <c r="I37" s="19" t="s">
        <v>739</v>
      </c>
      <c r="J37" s="18" t="s">
        <v>783</v>
      </c>
      <c r="K37" s="20">
        <v>1</v>
      </c>
      <c r="L37" s="21">
        <v>816</v>
      </c>
      <c r="M37" s="21">
        <f t="shared" si="0"/>
        <v>816</v>
      </c>
      <c r="N37" s="22" t="s">
        <v>786</v>
      </c>
      <c r="O37" s="23" t="s">
        <v>787</v>
      </c>
    </row>
    <row r="38" spans="1:15" s="4" customFormat="1" ht="90" customHeight="1" x14ac:dyDescent="0.35">
      <c r="A38" s="8"/>
      <c r="B38" s="18" t="s">
        <v>50</v>
      </c>
      <c r="C38" s="18" t="s">
        <v>469</v>
      </c>
      <c r="D38" s="18" t="s">
        <v>477</v>
      </c>
      <c r="E38" s="18" t="s">
        <v>548</v>
      </c>
      <c r="F38" s="18" t="s">
        <v>557</v>
      </c>
      <c r="G38" s="19" t="s">
        <v>615</v>
      </c>
      <c r="H38" s="19" t="s">
        <v>686</v>
      </c>
      <c r="I38" s="19" t="s">
        <v>739</v>
      </c>
      <c r="J38" s="18" t="s">
        <v>771</v>
      </c>
      <c r="K38" s="20">
        <v>2</v>
      </c>
      <c r="L38" s="21">
        <v>816</v>
      </c>
      <c r="M38" s="21">
        <f t="shared" si="0"/>
        <v>1632</v>
      </c>
      <c r="N38" s="22" t="s">
        <v>786</v>
      </c>
      <c r="O38" s="23" t="s">
        <v>787</v>
      </c>
    </row>
    <row r="39" spans="1:15" s="4" customFormat="1" ht="90" customHeight="1" x14ac:dyDescent="0.35">
      <c r="A39" s="8"/>
      <c r="B39" s="18" t="s">
        <v>51</v>
      </c>
      <c r="C39" s="18" t="s">
        <v>469</v>
      </c>
      <c r="D39" s="18" t="s">
        <v>477</v>
      </c>
      <c r="E39" s="18" t="s">
        <v>548</v>
      </c>
      <c r="F39" s="18" t="s">
        <v>557</v>
      </c>
      <c r="G39" s="19" t="s">
        <v>615</v>
      </c>
      <c r="H39" s="19" t="s">
        <v>686</v>
      </c>
      <c r="I39" s="19" t="s">
        <v>739</v>
      </c>
      <c r="J39" s="18" t="s">
        <v>773</v>
      </c>
      <c r="K39" s="20">
        <v>1</v>
      </c>
      <c r="L39" s="21">
        <v>816</v>
      </c>
      <c r="M39" s="21">
        <f t="shared" si="0"/>
        <v>816</v>
      </c>
      <c r="N39" s="22" t="s">
        <v>786</v>
      </c>
      <c r="O39" s="23" t="s">
        <v>787</v>
      </c>
    </row>
    <row r="40" spans="1:15" s="4" customFormat="1" ht="90" customHeight="1" x14ac:dyDescent="0.35">
      <c r="A40" s="8"/>
      <c r="B40" s="18" t="s">
        <v>52</v>
      </c>
      <c r="C40" s="18" t="s">
        <v>469</v>
      </c>
      <c r="D40" s="18" t="s">
        <v>477</v>
      </c>
      <c r="E40" s="18" t="s">
        <v>548</v>
      </c>
      <c r="F40" s="18" t="s">
        <v>557</v>
      </c>
      <c r="G40" s="19" t="s">
        <v>615</v>
      </c>
      <c r="H40" s="19" t="s">
        <v>686</v>
      </c>
      <c r="I40" s="19" t="s">
        <v>739</v>
      </c>
      <c r="J40" s="18" t="s">
        <v>780</v>
      </c>
      <c r="K40" s="20">
        <v>2</v>
      </c>
      <c r="L40" s="21">
        <v>816</v>
      </c>
      <c r="M40" s="21">
        <f t="shared" si="0"/>
        <v>1632</v>
      </c>
      <c r="N40" s="22" t="s">
        <v>786</v>
      </c>
      <c r="O40" s="23" t="s">
        <v>787</v>
      </c>
    </row>
    <row r="41" spans="1:15" s="4" customFormat="1" ht="90" customHeight="1" x14ac:dyDescent="0.35">
      <c r="A41" s="8"/>
      <c r="B41" s="18" t="s">
        <v>53</v>
      </c>
      <c r="C41" s="18" t="s">
        <v>469</v>
      </c>
      <c r="D41" s="18" t="s">
        <v>477</v>
      </c>
      <c r="E41" s="18" t="s">
        <v>548</v>
      </c>
      <c r="F41" s="18" t="s">
        <v>557</v>
      </c>
      <c r="G41" s="19" t="s">
        <v>615</v>
      </c>
      <c r="H41" s="19" t="s">
        <v>686</v>
      </c>
      <c r="I41" s="19" t="s">
        <v>739</v>
      </c>
      <c r="J41" s="18" t="s">
        <v>776</v>
      </c>
      <c r="K41" s="20">
        <v>1</v>
      </c>
      <c r="L41" s="21">
        <v>816</v>
      </c>
      <c r="M41" s="21">
        <f t="shared" si="0"/>
        <v>816</v>
      </c>
      <c r="N41" s="22" t="s">
        <v>786</v>
      </c>
      <c r="O41" s="23" t="s">
        <v>787</v>
      </c>
    </row>
    <row r="42" spans="1:15" s="4" customFormat="1" ht="90" customHeight="1" x14ac:dyDescent="0.35">
      <c r="A42" s="8"/>
      <c r="B42" s="18" t="s">
        <v>54</v>
      </c>
      <c r="C42" s="18" t="s">
        <v>469</v>
      </c>
      <c r="D42" s="18" t="s">
        <v>478</v>
      </c>
      <c r="E42" s="18" t="s">
        <v>550</v>
      </c>
      <c r="F42" s="18" t="s">
        <v>565</v>
      </c>
      <c r="G42" s="19" t="s">
        <v>624</v>
      </c>
      <c r="H42" s="19" t="s">
        <v>688</v>
      </c>
      <c r="I42" s="19" t="s">
        <v>745</v>
      </c>
      <c r="J42" s="18" t="s">
        <v>776</v>
      </c>
      <c r="K42" s="20">
        <v>1</v>
      </c>
      <c r="L42" s="21">
        <v>1314</v>
      </c>
      <c r="M42" s="21">
        <f t="shared" si="0"/>
        <v>1314</v>
      </c>
      <c r="N42" s="22" t="s">
        <v>786</v>
      </c>
      <c r="O42" s="23" t="s">
        <v>790</v>
      </c>
    </row>
    <row r="43" spans="1:15" s="4" customFormat="1" ht="90" customHeight="1" x14ac:dyDescent="0.35">
      <c r="A43" s="8"/>
      <c r="B43" s="18" t="s">
        <v>55</v>
      </c>
      <c r="C43" s="18" t="s">
        <v>469</v>
      </c>
      <c r="D43" s="18" t="s">
        <v>478</v>
      </c>
      <c r="E43" s="18" t="s">
        <v>550</v>
      </c>
      <c r="F43" s="18" t="s">
        <v>565</v>
      </c>
      <c r="G43" s="19" t="s">
        <v>624</v>
      </c>
      <c r="H43" s="19" t="s">
        <v>688</v>
      </c>
      <c r="I43" s="19" t="s">
        <v>745</v>
      </c>
      <c r="J43" s="18" t="s">
        <v>772</v>
      </c>
      <c r="K43" s="20">
        <v>1</v>
      </c>
      <c r="L43" s="21">
        <v>1314</v>
      </c>
      <c r="M43" s="21">
        <f t="shared" si="0"/>
        <v>1314</v>
      </c>
      <c r="N43" s="22" t="s">
        <v>786</v>
      </c>
      <c r="O43" s="23" t="s">
        <v>790</v>
      </c>
    </row>
    <row r="44" spans="1:15" s="4" customFormat="1" ht="90" customHeight="1" x14ac:dyDescent="0.35">
      <c r="A44" s="8"/>
      <c r="B44" s="18" t="s">
        <v>56</v>
      </c>
      <c r="C44" s="18" t="s">
        <v>469</v>
      </c>
      <c r="D44" s="18" t="s">
        <v>478</v>
      </c>
      <c r="E44" s="18" t="s">
        <v>550</v>
      </c>
      <c r="F44" s="18" t="s">
        <v>565</v>
      </c>
      <c r="G44" s="19" t="s">
        <v>624</v>
      </c>
      <c r="H44" s="19" t="s">
        <v>688</v>
      </c>
      <c r="I44" s="19" t="s">
        <v>745</v>
      </c>
      <c r="J44" s="18" t="s">
        <v>778</v>
      </c>
      <c r="K44" s="20">
        <v>2</v>
      </c>
      <c r="L44" s="21">
        <v>1314</v>
      </c>
      <c r="M44" s="21">
        <f t="shared" si="0"/>
        <v>2628</v>
      </c>
      <c r="N44" s="22" t="s">
        <v>786</v>
      </c>
      <c r="O44" s="23" t="s">
        <v>790</v>
      </c>
    </row>
    <row r="45" spans="1:15" s="4" customFormat="1" ht="90" customHeight="1" x14ac:dyDescent="0.35">
      <c r="A45" s="8"/>
      <c r="B45" s="18" t="s">
        <v>57</v>
      </c>
      <c r="C45" s="18" t="s">
        <v>469</v>
      </c>
      <c r="D45" s="18" t="s">
        <v>478</v>
      </c>
      <c r="E45" s="18" t="s">
        <v>550</v>
      </c>
      <c r="F45" s="18" t="s">
        <v>565</v>
      </c>
      <c r="G45" s="19" t="s">
        <v>624</v>
      </c>
      <c r="H45" s="19" t="s">
        <v>688</v>
      </c>
      <c r="I45" s="19" t="s">
        <v>745</v>
      </c>
      <c r="J45" s="18" t="s">
        <v>779</v>
      </c>
      <c r="K45" s="20">
        <v>1</v>
      </c>
      <c r="L45" s="21">
        <v>1314</v>
      </c>
      <c r="M45" s="21">
        <f t="shared" si="0"/>
        <v>1314</v>
      </c>
      <c r="N45" s="22" t="s">
        <v>786</v>
      </c>
      <c r="O45" s="23" t="s">
        <v>790</v>
      </c>
    </row>
    <row r="46" spans="1:15" s="4" customFormat="1" ht="90" customHeight="1" x14ac:dyDescent="0.35">
      <c r="A46" s="8"/>
      <c r="B46" s="18" t="s">
        <v>58</v>
      </c>
      <c r="C46" s="18" t="s">
        <v>469</v>
      </c>
      <c r="D46" s="18" t="s">
        <v>479</v>
      </c>
      <c r="E46" s="18" t="s">
        <v>550</v>
      </c>
      <c r="F46" s="18" t="s">
        <v>566</v>
      </c>
      <c r="G46" s="19" t="s">
        <v>625</v>
      </c>
      <c r="H46" s="19" t="s">
        <v>693</v>
      </c>
      <c r="I46" s="19" t="s">
        <v>746</v>
      </c>
      <c r="J46" s="18" t="s">
        <v>782</v>
      </c>
      <c r="K46" s="20">
        <v>1</v>
      </c>
      <c r="L46" s="21">
        <v>660</v>
      </c>
      <c r="M46" s="21">
        <f t="shared" si="0"/>
        <v>660</v>
      </c>
      <c r="N46" s="22" t="s">
        <v>786</v>
      </c>
      <c r="O46" s="23" t="s">
        <v>789</v>
      </c>
    </row>
    <row r="47" spans="1:15" s="4" customFormat="1" ht="90" customHeight="1" x14ac:dyDescent="0.35">
      <c r="A47" s="8"/>
      <c r="B47" s="18" t="s">
        <v>59</v>
      </c>
      <c r="C47" s="18" t="s">
        <v>469</v>
      </c>
      <c r="D47" s="18" t="s">
        <v>479</v>
      </c>
      <c r="E47" s="18" t="s">
        <v>550</v>
      </c>
      <c r="F47" s="18" t="s">
        <v>566</v>
      </c>
      <c r="G47" s="19" t="s">
        <v>625</v>
      </c>
      <c r="H47" s="19" t="s">
        <v>693</v>
      </c>
      <c r="I47" s="19" t="s">
        <v>746</v>
      </c>
      <c r="J47" s="18" t="s">
        <v>778</v>
      </c>
      <c r="K47" s="20">
        <v>1</v>
      </c>
      <c r="L47" s="21">
        <v>660</v>
      </c>
      <c r="M47" s="21">
        <f t="shared" si="0"/>
        <v>660</v>
      </c>
      <c r="N47" s="22" t="s">
        <v>786</v>
      </c>
      <c r="O47" s="23" t="s">
        <v>789</v>
      </c>
    </row>
    <row r="48" spans="1:15" s="4" customFormat="1" ht="90" customHeight="1" x14ac:dyDescent="0.35">
      <c r="A48" s="8"/>
      <c r="B48" s="18" t="s">
        <v>60</v>
      </c>
      <c r="C48" s="18" t="s">
        <v>469</v>
      </c>
      <c r="D48" s="18" t="s">
        <v>480</v>
      </c>
      <c r="E48" s="18" t="s">
        <v>550</v>
      </c>
      <c r="F48" s="18" t="s">
        <v>567</v>
      </c>
      <c r="G48" s="19" t="s">
        <v>626</v>
      </c>
      <c r="H48" s="19" t="s">
        <v>694</v>
      </c>
      <c r="I48" s="19" t="s">
        <v>741</v>
      </c>
      <c r="J48" s="18" t="s">
        <v>784</v>
      </c>
      <c r="K48" s="20">
        <v>1</v>
      </c>
      <c r="L48" s="21">
        <v>1230</v>
      </c>
      <c r="M48" s="21">
        <f t="shared" si="0"/>
        <v>1230</v>
      </c>
      <c r="N48" s="22" t="s">
        <v>786</v>
      </c>
      <c r="O48" s="23" t="s">
        <v>788</v>
      </c>
    </row>
    <row r="49" spans="1:15" s="4" customFormat="1" ht="90" customHeight="1" x14ac:dyDescent="0.35">
      <c r="A49" s="8"/>
      <c r="B49" s="18" t="s">
        <v>61</v>
      </c>
      <c r="C49" s="18" t="s">
        <v>469</v>
      </c>
      <c r="D49" s="18" t="s">
        <v>480</v>
      </c>
      <c r="E49" s="18" t="s">
        <v>550</v>
      </c>
      <c r="F49" s="18" t="s">
        <v>567</v>
      </c>
      <c r="G49" s="19" t="s">
        <v>626</v>
      </c>
      <c r="H49" s="19" t="s">
        <v>694</v>
      </c>
      <c r="I49" s="19" t="s">
        <v>741</v>
      </c>
      <c r="J49" s="18" t="s">
        <v>776</v>
      </c>
      <c r="K49" s="20">
        <v>1</v>
      </c>
      <c r="L49" s="21">
        <v>1230</v>
      </c>
      <c r="M49" s="21">
        <f t="shared" si="0"/>
        <v>1230</v>
      </c>
      <c r="N49" s="22" t="s">
        <v>786</v>
      </c>
      <c r="O49" s="23" t="s">
        <v>788</v>
      </c>
    </row>
    <row r="50" spans="1:15" s="4" customFormat="1" ht="90" customHeight="1" x14ac:dyDescent="0.35">
      <c r="A50" s="8"/>
      <c r="B50" s="18" t="s">
        <v>62</v>
      </c>
      <c r="C50" s="18" t="s">
        <v>469</v>
      </c>
      <c r="D50" s="18" t="s">
        <v>480</v>
      </c>
      <c r="E50" s="18" t="s">
        <v>550</v>
      </c>
      <c r="F50" s="18" t="s">
        <v>567</v>
      </c>
      <c r="G50" s="19" t="s">
        <v>626</v>
      </c>
      <c r="H50" s="19" t="s">
        <v>694</v>
      </c>
      <c r="I50" s="19" t="s">
        <v>741</v>
      </c>
      <c r="J50" s="18" t="s">
        <v>777</v>
      </c>
      <c r="K50" s="20">
        <v>1</v>
      </c>
      <c r="L50" s="21">
        <v>1230</v>
      </c>
      <c r="M50" s="21">
        <f t="shared" si="0"/>
        <v>1230</v>
      </c>
      <c r="N50" s="22" t="s">
        <v>786</v>
      </c>
      <c r="O50" s="23" t="s">
        <v>788</v>
      </c>
    </row>
    <row r="51" spans="1:15" s="4" customFormat="1" ht="90" customHeight="1" x14ac:dyDescent="0.35">
      <c r="A51" s="8"/>
      <c r="B51" s="18" t="s">
        <v>63</v>
      </c>
      <c r="C51" s="18" t="s">
        <v>469</v>
      </c>
      <c r="D51" s="18" t="s">
        <v>481</v>
      </c>
      <c r="E51" s="18" t="s">
        <v>550</v>
      </c>
      <c r="F51" s="18" t="s">
        <v>568</v>
      </c>
      <c r="G51" s="19" t="s">
        <v>627</v>
      </c>
      <c r="H51" s="19" t="s">
        <v>694</v>
      </c>
      <c r="I51" s="19" t="s">
        <v>747</v>
      </c>
      <c r="J51" s="18" t="s">
        <v>782</v>
      </c>
      <c r="K51" s="20">
        <v>1</v>
      </c>
      <c r="L51" s="21">
        <v>2058</v>
      </c>
      <c r="M51" s="21">
        <f t="shared" si="0"/>
        <v>2058</v>
      </c>
      <c r="N51" s="22" t="s">
        <v>786</v>
      </c>
      <c r="O51" s="23" t="s">
        <v>788</v>
      </c>
    </row>
    <row r="52" spans="1:15" s="4" customFormat="1" ht="90" customHeight="1" x14ac:dyDescent="0.35">
      <c r="A52" s="8"/>
      <c r="B52" s="18" t="s">
        <v>64</v>
      </c>
      <c r="C52" s="18" t="s">
        <v>469</v>
      </c>
      <c r="D52" s="18" t="s">
        <v>481</v>
      </c>
      <c r="E52" s="18" t="s">
        <v>550</v>
      </c>
      <c r="F52" s="18" t="s">
        <v>568</v>
      </c>
      <c r="G52" s="19" t="s">
        <v>627</v>
      </c>
      <c r="H52" s="19" t="s">
        <v>694</v>
      </c>
      <c r="I52" s="19" t="s">
        <v>747</v>
      </c>
      <c r="J52" s="18" t="s">
        <v>783</v>
      </c>
      <c r="K52" s="20">
        <v>1</v>
      </c>
      <c r="L52" s="21">
        <v>2058</v>
      </c>
      <c r="M52" s="21">
        <f t="shared" si="0"/>
        <v>2058</v>
      </c>
      <c r="N52" s="22" t="s">
        <v>786</v>
      </c>
      <c r="O52" s="23" t="s">
        <v>788</v>
      </c>
    </row>
    <row r="53" spans="1:15" s="4" customFormat="1" ht="90" customHeight="1" x14ac:dyDescent="0.35">
      <c r="A53" s="8"/>
      <c r="B53" s="18" t="s">
        <v>65</v>
      </c>
      <c r="C53" s="18" t="s">
        <v>469</v>
      </c>
      <c r="D53" s="18" t="s">
        <v>481</v>
      </c>
      <c r="E53" s="18" t="s">
        <v>550</v>
      </c>
      <c r="F53" s="18" t="s">
        <v>568</v>
      </c>
      <c r="G53" s="19" t="s">
        <v>627</v>
      </c>
      <c r="H53" s="19" t="s">
        <v>694</v>
      </c>
      <c r="I53" s="19" t="s">
        <v>747</v>
      </c>
      <c r="J53" s="18" t="s">
        <v>771</v>
      </c>
      <c r="K53" s="20">
        <v>1</v>
      </c>
      <c r="L53" s="21">
        <v>2058</v>
      </c>
      <c r="M53" s="21">
        <f t="shared" si="0"/>
        <v>2058</v>
      </c>
      <c r="N53" s="22" t="s">
        <v>786</v>
      </c>
      <c r="O53" s="23" t="s">
        <v>788</v>
      </c>
    </row>
    <row r="54" spans="1:15" s="4" customFormat="1" ht="90" customHeight="1" x14ac:dyDescent="0.35">
      <c r="A54" s="8"/>
      <c r="B54" s="18" t="s">
        <v>66</v>
      </c>
      <c r="C54" s="18" t="s">
        <v>469</v>
      </c>
      <c r="D54" s="18" t="s">
        <v>481</v>
      </c>
      <c r="E54" s="18" t="s">
        <v>550</v>
      </c>
      <c r="F54" s="18" t="s">
        <v>568</v>
      </c>
      <c r="G54" s="19" t="s">
        <v>627</v>
      </c>
      <c r="H54" s="19" t="s">
        <v>694</v>
      </c>
      <c r="I54" s="19" t="s">
        <v>747</v>
      </c>
      <c r="J54" s="18" t="s">
        <v>784</v>
      </c>
      <c r="K54" s="20">
        <v>1</v>
      </c>
      <c r="L54" s="21">
        <v>2058</v>
      </c>
      <c r="M54" s="21">
        <f t="shared" si="0"/>
        <v>2058</v>
      </c>
      <c r="N54" s="22" t="s">
        <v>786</v>
      </c>
      <c r="O54" s="23" t="s">
        <v>788</v>
      </c>
    </row>
    <row r="55" spans="1:15" s="4" customFormat="1" ht="90" customHeight="1" x14ac:dyDescent="0.35">
      <c r="A55" s="8"/>
      <c r="B55" s="18" t="s">
        <v>67</v>
      </c>
      <c r="C55" s="18" t="s">
        <v>469</v>
      </c>
      <c r="D55" s="18" t="s">
        <v>482</v>
      </c>
      <c r="E55" s="18" t="s">
        <v>550</v>
      </c>
      <c r="F55" s="18" t="s">
        <v>569</v>
      </c>
      <c r="G55" s="19" t="s">
        <v>628</v>
      </c>
      <c r="H55" s="19" t="s">
        <v>694</v>
      </c>
      <c r="I55" s="19" t="s">
        <v>741</v>
      </c>
      <c r="J55" s="18" t="s">
        <v>780</v>
      </c>
      <c r="K55" s="20">
        <v>1</v>
      </c>
      <c r="L55" s="21">
        <v>2070</v>
      </c>
      <c r="M55" s="21">
        <f t="shared" si="0"/>
        <v>2070</v>
      </c>
      <c r="N55" s="22" t="s">
        <v>786</v>
      </c>
      <c r="O55" s="23" t="s">
        <v>788</v>
      </c>
    </row>
    <row r="56" spans="1:15" s="4" customFormat="1" ht="90" customHeight="1" x14ac:dyDescent="0.35">
      <c r="A56" s="8"/>
      <c r="B56" s="18" t="s">
        <v>68</v>
      </c>
      <c r="C56" s="18" t="s">
        <v>469</v>
      </c>
      <c r="D56" s="18" t="s">
        <v>482</v>
      </c>
      <c r="E56" s="18" t="s">
        <v>550</v>
      </c>
      <c r="F56" s="18" t="s">
        <v>569</v>
      </c>
      <c r="G56" s="19" t="s">
        <v>628</v>
      </c>
      <c r="H56" s="19" t="s">
        <v>694</v>
      </c>
      <c r="I56" s="19" t="s">
        <v>741</v>
      </c>
      <c r="J56" s="18" t="s">
        <v>772</v>
      </c>
      <c r="K56" s="20">
        <v>1</v>
      </c>
      <c r="L56" s="21">
        <v>2070</v>
      </c>
      <c r="M56" s="21">
        <f t="shared" si="0"/>
        <v>2070</v>
      </c>
      <c r="N56" s="22" t="s">
        <v>786</v>
      </c>
      <c r="O56" s="23" t="s">
        <v>788</v>
      </c>
    </row>
    <row r="57" spans="1:15" s="4" customFormat="1" ht="90" customHeight="1" x14ac:dyDescent="0.35">
      <c r="A57" s="8"/>
      <c r="B57" s="18" t="s">
        <v>69</v>
      </c>
      <c r="C57" s="18" t="s">
        <v>469</v>
      </c>
      <c r="D57" s="18" t="s">
        <v>482</v>
      </c>
      <c r="E57" s="18" t="s">
        <v>550</v>
      </c>
      <c r="F57" s="18" t="s">
        <v>569</v>
      </c>
      <c r="G57" s="19" t="s">
        <v>628</v>
      </c>
      <c r="H57" s="19" t="s">
        <v>694</v>
      </c>
      <c r="I57" s="19" t="s">
        <v>741</v>
      </c>
      <c r="J57" s="18" t="s">
        <v>774</v>
      </c>
      <c r="K57" s="20">
        <v>1</v>
      </c>
      <c r="L57" s="21">
        <v>2070</v>
      </c>
      <c r="M57" s="21">
        <f t="shared" si="0"/>
        <v>2070</v>
      </c>
      <c r="N57" s="22" t="s">
        <v>786</v>
      </c>
      <c r="O57" s="23" t="s">
        <v>788</v>
      </c>
    </row>
    <row r="58" spans="1:15" s="4" customFormat="1" ht="90" customHeight="1" x14ac:dyDescent="0.35">
      <c r="A58" s="8"/>
      <c r="B58" s="18" t="s">
        <v>70</v>
      </c>
      <c r="C58" s="18" t="s">
        <v>469</v>
      </c>
      <c r="D58" s="18" t="s">
        <v>483</v>
      </c>
      <c r="E58" s="18" t="s">
        <v>550</v>
      </c>
      <c r="F58" s="18" t="s">
        <v>570</v>
      </c>
      <c r="G58" s="19" t="s">
        <v>629</v>
      </c>
      <c r="H58" s="19" t="s">
        <v>695</v>
      </c>
      <c r="I58" s="19" t="s">
        <v>748</v>
      </c>
      <c r="J58" s="18" t="s">
        <v>783</v>
      </c>
      <c r="K58" s="20">
        <v>2</v>
      </c>
      <c r="L58" s="21">
        <v>870</v>
      </c>
      <c r="M58" s="21">
        <f t="shared" si="0"/>
        <v>1740</v>
      </c>
      <c r="N58" s="22" t="s">
        <v>786</v>
      </c>
      <c r="O58" s="23" t="s">
        <v>788</v>
      </c>
    </row>
    <row r="59" spans="1:15" s="4" customFormat="1" ht="90" customHeight="1" x14ac:dyDescent="0.35">
      <c r="A59" s="8"/>
      <c r="B59" s="18" t="s">
        <v>71</v>
      </c>
      <c r="C59" s="18" t="s">
        <v>469</v>
      </c>
      <c r="D59" s="18" t="s">
        <v>483</v>
      </c>
      <c r="E59" s="18" t="s">
        <v>550</v>
      </c>
      <c r="F59" s="18" t="s">
        <v>570</v>
      </c>
      <c r="G59" s="19" t="s">
        <v>629</v>
      </c>
      <c r="H59" s="19" t="s">
        <v>695</v>
      </c>
      <c r="I59" s="19" t="s">
        <v>748</v>
      </c>
      <c r="J59" s="18" t="s">
        <v>780</v>
      </c>
      <c r="K59" s="20">
        <v>2</v>
      </c>
      <c r="L59" s="21">
        <v>870</v>
      </c>
      <c r="M59" s="21">
        <f t="shared" si="0"/>
        <v>1740</v>
      </c>
      <c r="N59" s="22" t="s">
        <v>786</v>
      </c>
      <c r="O59" s="23" t="s">
        <v>788</v>
      </c>
    </row>
    <row r="60" spans="1:15" s="4" customFormat="1" ht="90" customHeight="1" x14ac:dyDescent="0.35">
      <c r="A60" s="8"/>
      <c r="B60" s="18" t="s">
        <v>72</v>
      </c>
      <c r="C60" s="18" t="s">
        <v>469</v>
      </c>
      <c r="D60" s="18" t="s">
        <v>483</v>
      </c>
      <c r="E60" s="18" t="s">
        <v>550</v>
      </c>
      <c r="F60" s="18" t="s">
        <v>570</v>
      </c>
      <c r="G60" s="19" t="s">
        <v>629</v>
      </c>
      <c r="H60" s="19" t="s">
        <v>695</v>
      </c>
      <c r="I60" s="19" t="s">
        <v>748</v>
      </c>
      <c r="J60" s="18" t="s">
        <v>776</v>
      </c>
      <c r="K60" s="20">
        <v>2</v>
      </c>
      <c r="L60" s="21">
        <v>870</v>
      </c>
      <c r="M60" s="21">
        <f t="shared" si="0"/>
        <v>1740</v>
      </c>
      <c r="N60" s="22" t="s">
        <v>786</v>
      </c>
      <c r="O60" s="23" t="s">
        <v>788</v>
      </c>
    </row>
    <row r="61" spans="1:15" s="4" customFormat="1" ht="90" customHeight="1" x14ac:dyDescent="0.35">
      <c r="A61" s="8"/>
      <c r="B61" s="18" t="s">
        <v>73</v>
      </c>
      <c r="C61" s="18" t="s">
        <v>469</v>
      </c>
      <c r="D61" s="18" t="s">
        <v>483</v>
      </c>
      <c r="E61" s="18" t="s">
        <v>550</v>
      </c>
      <c r="F61" s="18" t="s">
        <v>570</v>
      </c>
      <c r="G61" s="19" t="s">
        <v>629</v>
      </c>
      <c r="H61" s="19" t="s">
        <v>695</v>
      </c>
      <c r="I61" s="19" t="s">
        <v>748</v>
      </c>
      <c r="J61" s="18" t="s">
        <v>772</v>
      </c>
      <c r="K61" s="20">
        <v>1</v>
      </c>
      <c r="L61" s="21">
        <v>870</v>
      </c>
      <c r="M61" s="21">
        <f t="shared" si="0"/>
        <v>870</v>
      </c>
      <c r="N61" s="22" t="s">
        <v>786</v>
      </c>
      <c r="O61" s="23" t="s">
        <v>788</v>
      </c>
    </row>
    <row r="62" spans="1:15" s="4" customFormat="1" ht="90" customHeight="1" x14ac:dyDescent="0.35">
      <c r="A62" s="8"/>
      <c r="B62" s="18" t="s">
        <v>74</v>
      </c>
      <c r="C62" s="18" t="s">
        <v>469</v>
      </c>
      <c r="D62" s="18" t="s">
        <v>483</v>
      </c>
      <c r="E62" s="18" t="s">
        <v>550</v>
      </c>
      <c r="F62" s="18" t="s">
        <v>570</v>
      </c>
      <c r="G62" s="19" t="s">
        <v>629</v>
      </c>
      <c r="H62" s="19" t="s">
        <v>695</v>
      </c>
      <c r="I62" s="19" t="s">
        <v>748</v>
      </c>
      <c r="J62" s="18" t="s">
        <v>777</v>
      </c>
      <c r="K62" s="20">
        <v>1</v>
      </c>
      <c r="L62" s="21">
        <v>870</v>
      </c>
      <c r="M62" s="21">
        <f t="shared" si="0"/>
        <v>870</v>
      </c>
      <c r="N62" s="22" t="s">
        <v>786</v>
      </c>
      <c r="O62" s="23" t="s">
        <v>788</v>
      </c>
    </row>
    <row r="63" spans="1:15" s="4" customFormat="1" ht="90" customHeight="1" x14ac:dyDescent="0.35">
      <c r="A63" s="8"/>
      <c r="B63" s="18" t="s">
        <v>75</v>
      </c>
      <c r="C63" s="18" t="s">
        <v>469</v>
      </c>
      <c r="D63" s="18" t="s">
        <v>484</v>
      </c>
      <c r="E63" s="18" t="s">
        <v>548</v>
      </c>
      <c r="F63" s="18" t="s">
        <v>571</v>
      </c>
      <c r="G63" s="19" t="s">
        <v>630</v>
      </c>
      <c r="H63" s="19" t="s">
        <v>693</v>
      </c>
      <c r="I63" s="19" t="s">
        <v>739</v>
      </c>
      <c r="J63" s="18" t="s">
        <v>770</v>
      </c>
      <c r="K63" s="20">
        <v>1</v>
      </c>
      <c r="L63" s="21">
        <v>762</v>
      </c>
      <c r="M63" s="21">
        <f t="shared" si="0"/>
        <v>762</v>
      </c>
      <c r="N63" s="22" t="s">
        <v>786</v>
      </c>
      <c r="O63" s="23" t="s">
        <v>787</v>
      </c>
    </row>
    <row r="64" spans="1:15" s="4" customFormat="1" ht="90" customHeight="1" x14ac:dyDescent="0.35">
      <c r="A64" s="8"/>
      <c r="B64" s="18" t="s">
        <v>76</v>
      </c>
      <c r="C64" s="18" t="s">
        <v>469</v>
      </c>
      <c r="D64" s="18" t="s">
        <v>484</v>
      </c>
      <c r="E64" s="18" t="s">
        <v>548</v>
      </c>
      <c r="F64" s="18" t="s">
        <v>571</v>
      </c>
      <c r="G64" s="19" t="s">
        <v>630</v>
      </c>
      <c r="H64" s="19" t="s">
        <v>693</v>
      </c>
      <c r="I64" s="19" t="s">
        <v>739</v>
      </c>
      <c r="J64" s="18" t="s">
        <v>773</v>
      </c>
      <c r="K64" s="20">
        <v>1</v>
      </c>
      <c r="L64" s="21">
        <v>762</v>
      </c>
      <c r="M64" s="21">
        <f t="shared" si="0"/>
        <v>762</v>
      </c>
      <c r="N64" s="22" t="s">
        <v>786</v>
      </c>
      <c r="O64" s="23" t="s">
        <v>787</v>
      </c>
    </row>
    <row r="65" spans="1:15" s="4" customFormat="1" ht="90" customHeight="1" x14ac:dyDescent="0.35">
      <c r="A65" s="8"/>
      <c r="B65" s="18" t="s">
        <v>77</v>
      </c>
      <c r="C65" s="18" t="s">
        <v>469</v>
      </c>
      <c r="D65" s="18" t="s">
        <v>485</v>
      </c>
      <c r="E65" s="18" t="s">
        <v>550</v>
      </c>
      <c r="F65" s="18" t="s">
        <v>558</v>
      </c>
      <c r="G65" s="19" t="s">
        <v>631</v>
      </c>
      <c r="H65" s="19" t="s">
        <v>696</v>
      </c>
      <c r="I65" s="19" t="s">
        <v>749</v>
      </c>
      <c r="J65" s="18" t="s">
        <v>774</v>
      </c>
      <c r="K65" s="20">
        <v>2</v>
      </c>
      <c r="L65" s="21">
        <v>1230</v>
      </c>
      <c r="M65" s="21">
        <f t="shared" si="0"/>
        <v>2460</v>
      </c>
      <c r="N65" s="22" t="s">
        <v>786</v>
      </c>
      <c r="O65" s="23" t="s">
        <v>791</v>
      </c>
    </row>
    <row r="66" spans="1:15" s="4" customFormat="1" ht="90" customHeight="1" x14ac:dyDescent="0.35">
      <c r="A66" s="8"/>
      <c r="B66" s="18" t="s">
        <v>78</v>
      </c>
      <c r="C66" s="18" t="s">
        <v>469</v>
      </c>
      <c r="D66" s="18" t="s">
        <v>486</v>
      </c>
      <c r="E66" s="18" t="s">
        <v>550</v>
      </c>
      <c r="F66" s="18" t="s">
        <v>797</v>
      </c>
      <c r="G66" s="19" t="s">
        <v>798</v>
      </c>
      <c r="H66" s="19" t="s">
        <v>697</v>
      </c>
      <c r="I66" s="19" t="s">
        <v>746</v>
      </c>
      <c r="J66" s="18" t="s">
        <v>780</v>
      </c>
      <c r="K66" s="20">
        <v>1</v>
      </c>
      <c r="L66" s="21">
        <v>702</v>
      </c>
      <c r="M66" s="21">
        <f t="shared" ref="M66:M129" si="1">$K66*L66</f>
        <v>702</v>
      </c>
      <c r="N66" s="22" t="s">
        <v>786</v>
      </c>
      <c r="O66" s="23" t="s">
        <v>789</v>
      </c>
    </row>
    <row r="67" spans="1:15" s="4" customFormat="1" ht="90" customHeight="1" x14ac:dyDescent="0.35">
      <c r="A67" s="8"/>
      <c r="B67" s="18" t="s">
        <v>79</v>
      </c>
      <c r="C67" s="18" t="s">
        <v>469</v>
      </c>
      <c r="D67" s="18" t="s">
        <v>487</v>
      </c>
      <c r="E67" s="18" t="s">
        <v>550</v>
      </c>
      <c r="F67" s="18" t="s">
        <v>572</v>
      </c>
      <c r="G67" s="19" t="s">
        <v>632</v>
      </c>
      <c r="H67" s="19" t="s">
        <v>698</v>
      </c>
      <c r="I67" s="19" t="s">
        <v>746</v>
      </c>
      <c r="J67" s="18" t="s">
        <v>770</v>
      </c>
      <c r="K67" s="20">
        <v>2</v>
      </c>
      <c r="L67" s="21">
        <v>732</v>
      </c>
      <c r="M67" s="21">
        <f t="shared" si="1"/>
        <v>1464</v>
      </c>
      <c r="N67" s="22" t="s">
        <v>786</v>
      </c>
      <c r="O67" s="23" t="s">
        <v>789</v>
      </c>
    </row>
    <row r="68" spans="1:15" s="4" customFormat="1" ht="90" customHeight="1" x14ac:dyDescent="0.35">
      <c r="A68" s="8"/>
      <c r="B68" s="18" t="s">
        <v>80</v>
      </c>
      <c r="C68" s="18" t="s">
        <v>469</v>
      </c>
      <c r="D68" s="18" t="s">
        <v>487</v>
      </c>
      <c r="E68" s="18" t="s">
        <v>550</v>
      </c>
      <c r="F68" s="18" t="s">
        <v>572</v>
      </c>
      <c r="G68" s="19" t="s">
        <v>632</v>
      </c>
      <c r="H68" s="19" t="s">
        <v>698</v>
      </c>
      <c r="I68" s="19" t="s">
        <v>746</v>
      </c>
      <c r="J68" s="18" t="s">
        <v>782</v>
      </c>
      <c r="K68" s="20">
        <v>1</v>
      </c>
      <c r="L68" s="21">
        <v>732</v>
      </c>
      <c r="M68" s="21">
        <f t="shared" si="1"/>
        <v>732</v>
      </c>
      <c r="N68" s="22" t="s">
        <v>786</v>
      </c>
      <c r="O68" s="23" t="s">
        <v>789</v>
      </c>
    </row>
    <row r="69" spans="1:15" s="4" customFormat="1" ht="90" customHeight="1" x14ac:dyDescent="0.35">
      <c r="A69" s="8"/>
      <c r="B69" s="18" t="s">
        <v>81</v>
      </c>
      <c r="C69" s="18" t="s">
        <v>469</v>
      </c>
      <c r="D69" s="18" t="s">
        <v>487</v>
      </c>
      <c r="E69" s="18" t="s">
        <v>550</v>
      </c>
      <c r="F69" s="18" t="s">
        <v>572</v>
      </c>
      <c r="G69" s="19" t="s">
        <v>632</v>
      </c>
      <c r="H69" s="19" t="s">
        <v>698</v>
      </c>
      <c r="I69" s="19" t="s">
        <v>746</v>
      </c>
      <c r="J69" s="18" t="s">
        <v>783</v>
      </c>
      <c r="K69" s="20">
        <v>1</v>
      </c>
      <c r="L69" s="21">
        <v>732</v>
      </c>
      <c r="M69" s="21">
        <f t="shared" si="1"/>
        <v>732</v>
      </c>
      <c r="N69" s="22" t="s">
        <v>786</v>
      </c>
      <c r="O69" s="23" t="s">
        <v>789</v>
      </c>
    </row>
    <row r="70" spans="1:15" s="4" customFormat="1" ht="90" customHeight="1" x14ac:dyDescent="0.35">
      <c r="A70" s="8"/>
      <c r="B70" s="18" t="s">
        <v>82</v>
      </c>
      <c r="C70" s="18" t="s">
        <v>469</v>
      </c>
      <c r="D70" s="18" t="s">
        <v>487</v>
      </c>
      <c r="E70" s="18" t="s">
        <v>550</v>
      </c>
      <c r="F70" s="18" t="s">
        <v>572</v>
      </c>
      <c r="G70" s="19" t="s">
        <v>632</v>
      </c>
      <c r="H70" s="19" t="s">
        <v>698</v>
      </c>
      <c r="I70" s="19" t="s">
        <v>746</v>
      </c>
      <c r="J70" s="18" t="s">
        <v>771</v>
      </c>
      <c r="K70" s="20">
        <v>1</v>
      </c>
      <c r="L70" s="21">
        <v>732</v>
      </c>
      <c r="M70" s="21">
        <f t="shared" si="1"/>
        <v>732</v>
      </c>
      <c r="N70" s="22" t="s">
        <v>786</v>
      </c>
      <c r="O70" s="23" t="s">
        <v>789</v>
      </c>
    </row>
    <row r="71" spans="1:15" s="4" customFormat="1" ht="90" customHeight="1" x14ac:dyDescent="0.35">
      <c r="A71" s="8"/>
      <c r="B71" s="18" t="s">
        <v>83</v>
      </c>
      <c r="C71" s="18" t="s">
        <v>469</v>
      </c>
      <c r="D71" s="18" t="s">
        <v>487</v>
      </c>
      <c r="E71" s="18" t="s">
        <v>550</v>
      </c>
      <c r="F71" s="18" t="s">
        <v>572</v>
      </c>
      <c r="G71" s="19" t="s">
        <v>632</v>
      </c>
      <c r="H71" s="19" t="s">
        <v>698</v>
      </c>
      <c r="I71" s="19" t="s">
        <v>746</v>
      </c>
      <c r="J71" s="18" t="s">
        <v>784</v>
      </c>
      <c r="K71" s="20">
        <v>1</v>
      </c>
      <c r="L71" s="21">
        <v>732</v>
      </c>
      <c r="M71" s="21">
        <f t="shared" si="1"/>
        <v>732</v>
      </c>
      <c r="N71" s="22" t="s">
        <v>786</v>
      </c>
      <c r="O71" s="23" t="s">
        <v>789</v>
      </c>
    </row>
    <row r="72" spans="1:15" s="4" customFormat="1" ht="90" customHeight="1" x14ac:dyDescent="0.35">
      <c r="A72" s="8"/>
      <c r="B72" s="18" t="s">
        <v>84</v>
      </c>
      <c r="C72" s="18" t="s">
        <v>469</v>
      </c>
      <c r="D72" s="18" t="s">
        <v>487</v>
      </c>
      <c r="E72" s="18" t="s">
        <v>550</v>
      </c>
      <c r="F72" s="18" t="s">
        <v>572</v>
      </c>
      <c r="G72" s="19" t="s">
        <v>632</v>
      </c>
      <c r="H72" s="19" t="s">
        <v>698</v>
      </c>
      <c r="I72" s="19" t="s">
        <v>746</v>
      </c>
      <c r="J72" s="18" t="s">
        <v>773</v>
      </c>
      <c r="K72" s="20">
        <v>3</v>
      </c>
      <c r="L72" s="21">
        <v>732</v>
      </c>
      <c r="M72" s="21">
        <f t="shared" si="1"/>
        <v>2196</v>
      </c>
      <c r="N72" s="22" t="s">
        <v>786</v>
      </c>
      <c r="O72" s="23" t="s">
        <v>789</v>
      </c>
    </row>
    <row r="73" spans="1:15" s="4" customFormat="1" ht="90" customHeight="1" x14ac:dyDescent="0.35">
      <c r="A73" s="8"/>
      <c r="B73" s="18" t="s">
        <v>85</v>
      </c>
      <c r="C73" s="18" t="s">
        <v>469</v>
      </c>
      <c r="D73" s="18" t="s">
        <v>487</v>
      </c>
      <c r="E73" s="18" t="s">
        <v>550</v>
      </c>
      <c r="F73" s="18" t="s">
        <v>572</v>
      </c>
      <c r="G73" s="19" t="s">
        <v>632</v>
      </c>
      <c r="H73" s="19" t="s">
        <v>698</v>
      </c>
      <c r="I73" s="19" t="s">
        <v>746</v>
      </c>
      <c r="J73" s="18" t="s">
        <v>781</v>
      </c>
      <c r="K73" s="20">
        <v>6</v>
      </c>
      <c r="L73" s="21">
        <v>732</v>
      </c>
      <c r="M73" s="21">
        <f t="shared" si="1"/>
        <v>4392</v>
      </c>
      <c r="N73" s="22" t="s">
        <v>786</v>
      </c>
      <c r="O73" s="23" t="s">
        <v>789</v>
      </c>
    </row>
    <row r="74" spans="1:15" s="4" customFormat="1" ht="90" customHeight="1" x14ac:dyDescent="0.35">
      <c r="A74" s="8"/>
      <c r="B74" s="18" t="s">
        <v>86</v>
      </c>
      <c r="C74" s="18" t="s">
        <v>469</v>
      </c>
      <c r="D74" s="18" t="s">
        <v>487</v>
      </c>
      <c r="E74" s="18" t="s">
        <v>550</v>
      </c>
      <c r="F74" s="18" t="s">
        <v>572</v>
      </c>
      <c r="G74" s="19" t="s">
        <v>632</v>
      </c>
      <c r="H74" s="19" t="s">
        <v>698</v>
      </c>
      <c r="I74" s="19" t="s">
        <v>746</v>
      </c>
      <c r="J74" s="18" t="s">
        <v>776</v>
      </c>
      <c r="K74" s="20">
        <v>7</v>
      </c>
      <c r="L74" s="21">
        <v>732</v>
      </c>
      <c r="M74" s="21">
        <f t="shared" si="1"/>
        <v>5124</v>
      </c>
      <c r="N74" s="22" t="s">
        <v>786</v>
      </c>
      <c r="O74" s="23" t="s">
        <v>789</v>
      </c>
    </row>
    <row r="75" spans="1:15" s="4" customFormat="1" ht="90" customHeight="1" x14ac:dyDescent="0.35">
      <c r="A75" s="8"/>
      <c r="B75" s="18" t="s">
        <v>87</v>
      </c>
      <c r="C75" s="18" t="s">
        <v>469</v>
      </c>
      <c r="D75" s="18" t="s">
        <v>487</v>
      </c>
      <c r="E75" s="18" t="s">
        <v>550</v>
      </c>
      <c r="F75" s="18" t="s">
        <v>572</v>
      </c>
      <c r="G75" s="19" t="s">
        <v>632</v>
      </c>
      <c r="H75" s="19" t="s">
        <v>698</v>
      </c>
      <c r="I75" s="19" t="s">
        <v>746</v>
      </c>
      <c r="J75" s="18" t="s">
        <v>772</v>
      </c>
      <c r="K75" s="20">
        <v>7</v>
      </c>
      <c r="L75" s="21">
        <v>732</v>
      </c>
      <c r="M75" s="21">
        <f t="shared" si="1"/>
        <v>5124</v>
      </c>
      <c r="N75" s="22" t="s">
        <v>786</v>
      </c>
      <c r="O75" s="23" t="s">
        <v>789</v>
      </c>
    </row>
    <row r="76" spans="1:15" s="4" customFormat="1" ht="90" customHeight="1" x14ac:dyDescent="0.35">
      <c r="A76" s="8"/>
      <c r="B76" s="18" t="s">
        <v>88</v>
      </c>
      <c r="C76" s="18" t="s">
        <v>469</v>
      </c>
      <c r="D76" s="18" t="s">
        <v>487</v>
      </c>
      <c r="E76" s="18" t="s">
        <v>550</v>
      </c>
      <c r="F76" s="18" t="s">
        <v>572</v>
      </c>
      <c r="G76" s="19" t="s">
        <v>632</v>
      </c>
      <c r="H76" s="19" t="s">
        <v>698</v>
      </c>
      <c r="I76" s="19" t="s">
        <v>746</v>
      </c>
      <c r="J76" s="18" t="s">
        <v>777</v>
      </c>
      <c r="K76" s="20">
        <v>2</v>
      </c>
      <c r="L76" s="21">
        <v>732</v>
      </c>
      <c r="M76" s="21">
        <f t="shared" si="1"/>
        <v>1464</v>
      </c>
      <c r="N76" s="22" t="s">
        <v>786</v>
      </c>
      <c r="O76" s="23" t="s">
        <v>789</v>
      </c>
    </row>
    <row r="77" spans="1:15" s="4" customFormat="1" ht="90" customHeight="1" x14ac:dyDescent="0.35">
      <c r="A77" s="8"/>
      <c r="B77" s="18" t="s">
        <v>89</v>
      </c>
      <c r="C77" s="18" t="s">
        <v>469</v>
      </c>
      <c r="D77" s="18" t="s">
        <v>487</v>
      </c>
      <c r="E77" s="18" t="s">
        <v>550</v>
      </c>
      <c r="F77" s="18" t="s">
        <v>572</v>
      </c>
      <c r="G77" s="19" t="s">
        <v>632</v>
      </c>
      <c r="H77" s="19" t="s">
        <v>698</v>
      </c>
      <c r="I77" s="19" t="s">
        <v>746</v>
      </c>
      <c r="J77" s="18" t="s">
        <v>774</v>
      </c>
      <c r="K77" s="20">
        <v>1</v>
      </c>
      <c r="L77" s="21">
        <v>732</v>
      </c>
      <c r="M77" s="21">
        <f t="shared" si="1"/>
        <v>732</v>
      </c>
      <c r="N77" s="22" t="s">
        <v>786</v>
      </c>
      <c r="O77" s="23" t="s">
        <v>789</v>
      </c>
    </row>
    <row r="78" spans="1:15" s="4" customFormat="1" ht="90" customHeight="1" x14ac:dyDescent="0.35">
      <c r="A78" s="8"/>
      <c r="B78" s="18" t="s">
        <v>90</v>
      </c>
      <c r="C78" s="18" t="s">
        <v>469</v>
      </c>
      <c r="D78" s="18" t="s">
        <v>487</v>
      </c>
      <c r="E78" s="18" t="s">
        <v>550</v>
      </c>
      <c r="F78" s="18" t="s">
        <v>573</v>
      </c>
      <c r="G78" s="19" t="s">
        <v>633</v>
      </c>
      <c r="H78" s="19" t="s">
        <v>698</v>
      </c>
      <c r="I78" s="19" t="s">
        <v>746</v>
      </c>
      <c r="J78" s="18" t="s">
        <v>771</v>
      </c>
      <c r="K78" s="20">
        <v>1</v>
      </c>
      <c r="L78" s="21">
        <v>732</v>
      </c>
      <c r="M78" s="21">
        <f t="shared" si="1"/>
        <v>732</v>
      </c>
      <c r="N78" s="22" t="s">
        <v>786</v>
      </c>
      <c r="O78" s="23" t="s">
        <v>789</v>
      </c>
    </row>
    <row r="79" spans="1:15" s="4" customFormat="1" ht="90" customHeight="1" x14ac:dyDescent="0.35">
      <c r="A79" s="8"/>
      <c r="B79" s="18" t="s">
        <v>91</v>
      </c>
      <c r="C79" s="18" t="s">
        <v>469</v>
      </c>
      <c r="D79" s="18" t="s">
        <v>487</v>
      </c>
      <c r="E79" s="18" t="s">
        <v>550</v>
      </c>
      <c r="F79" s="18" t="s">
        <v>573</v>
      </c>
      <c r="G79" s="19" t="s">
        <v>633</v>
      </c>
      <c r="H79" s="19" t="s">
        <v>698</v>
      </c>
      <c r="I79" s="19" t="s">
        <v>746</v>
      </c>
      <c r="J79" s="18" t="s">
        <v>784</v>
      </c>
      <c r="K79" s="20">
        <v>1</v>
      </c>
      <c r="L79" s="21">
        <v>732</v>
      </c>
      <c r="M79" s="21">
        <f t="shared" si="1"/>
        <v>732</v>
      </c>
      <c r="N79" s="22" t="s">
        <v>786</v>
      </c>
      <c r="O79" s="23" t="s">
        <v>789</v>
      </c>
    </row>
    <row r="80" spans="1:15" s="4" customFormat="1" ht="90" customHeight="1" x14ac:dyDescent="0.35">
      <c r="A80" s="8"/>
      <c r="B80" s="18" t="s">
        <v>92</v>
      </c>
      <c r="C80" s="18" t="s">
        <v>469</v>
      </c>
      <c r="D80" s="18" t="s">
        <v>487</v>
      </c>
      <c r="E80" s="18" t="s">
        <v>550</v>
      </c>
      <c r="F80" s="18" t="s">
        <v>573</v>
      </c>
      <c r="G80" s="19" t="s">
        <v>633</v>
      </c>
      <c r="H80" s="19" t="s">
        <v>698</v>
      </c>
      <c r="I80" s="19" t="s">
        <v>746</v>
      </c>
      <c r="J80" s="18" t="s">
        <v>780</v>
      </c>
      <c r="K80" s="20">
        <v>1</v>
      </c>
      <c r="L80" s="21">
        <v>732</v>
      </c>
      <c r="M80" s="21">
        <f t="shared" si="1"/>
        <v>732</v>
      </c>
      <c r="N80" s="22" t="s">
        <v>786</v>
      </c>
      <c r="O80" s="23" t="s">
        <v>789</v>
      </c>
    </row>
    <row r="81" spans="1:15" s="4" customFormat="1" ht="90" customHeight="1" x14ac:dyDescent="0.35">
      <c r="A81" s="8"/>
      <c r="B81" s="18" t="s">
        <v>93</v>
      </c>
      <c r="C81" s="18" t="s">
        <v>469</v>
      </c>
      <c r="D81" s="18" t="s">
        <v>487</v>
      </c>
      <c r="E81" s="18" t="s">
        <v>550</v>
      </c>
      <c r="F81" s="18" t="s">
        <v>573</v>
      </c>
      <c r="G81" s="19" t="s">
        <v>633</v>
      </c>
      <c r="H81" s="19" t="s">
        <v>698</v>
      </c>
      <c r="I81" s="19" t="s">
        <v>746</v>
      </c>
      <c r="J81" s="18" t="s">
        <v>772</v>
      </c>
      <c r="K81" s="20">
        <v>1</v>
      </c>
      <c r="L81" s="21">
        <v>732</v>
      </c>
      <c r="M81" s="21">
        <f t="shared" si="1"/>
        <v>732</v>
      </c>
      <c r="N81" s="22" t="s">
        <v>786</v>
      </c>
      <c r="O81" s="23" t="s">
        <v>789</v>
      </c>
    </row>
    <row r="82" spans="1:15" s="4" customFormat="1" ht="90" customHeight="1" x14ac:dyDescent="0.35">
      <c r="A82" s="8"/>
      <c r="B82" s="18" t="s">
        <v>94</v>
      </c>
      <c r="C82" s="18" t="s">
        <v>469</v>
      </c>
      <c r="D82" s="18" t="s">
        <v>487</v>
      </c>
      <c r="E82" s="18" t="s">
        <v>550</v>
      </c>
      <c r="F82" s="18" t="s">
        <v>573</v>
      </c>
      <c r="G82" s="19" t="s">
        <v>633</v>
      </c>
      <c r="H82" s="19" t="s">
        <v>698</v>
      </c>
      <c r="I82" s="19" t="s">
        <v>746</v>
      </c>
      <c r="J82" s="18" t="s">
        <v>778</v>
      </c>
      <c r="K82" s="20">
        <v>1</v>
      </c>
      <c r="L82" s="21">
        <v>732</v>
      </c>
      <c r="M82" s="21">
        <f t="shared" si="1"/>
        <v>732</v>
      </c>
      <c r="N82" s="22" t="s">
        <v>786</v>
      </c>
      <c r="O82" s="23" t="s">
        <v>789</v>
      </c>
    </row>
    <row r="83" spans="1:15" s="4" customFormat="1" ht="90" customHeight="1" x14ac:dyDescent="0.35">
      <c r="A83" s="8"/>
      <c r="B83" s="18" t="s">
        <v>95</v>
      </c>
      <c r="C83" s="18" t="s">
        <v>469</v>
      </c>
      <c r="D83" s="18" t="s">
        <v>487</v>
      </c>
      <c r="E83" s="18" t="s">
        <v>550</v>
      </c>
      <c r="F83" s="18" t="s">
        <v>573</v>
      </c>
      <c r="G83" s="19" t="s">
        <v>633</v>
      </c>
      <c r="H83" s="19" t="s">
        <v>698</v>
      </c>
      <c r="I83" s="19" t="s">
        <v>746</v>
      </c>
      <c r="J83" s="18" t="s">
        <v>774</v>
      </c>
      <c r="K83" s="20">
        <v>1</v>
      </c>
      <c r="L83" s="21">
        <v>732</v>
      </c>
      <c r="M83" s="21">
        <f t="shared" si="1"/>
        <v>732</v>
      </c>
      <c r="N83" s="22" t="s">
        <v>786</v>
      </c>
      <c r="O83" s="23" t="s">
        <v>789</v>
      </c>
    </row>
    <row r="84" spans="1:15" s="4" customFormat="1" ht="90" customHeight="1" x14ac:dyDescent="0.35">
      <c r="A84" s="8"/>
      <c r="B84" s="18" t="s">
        <v>96</v>
      </c>
      <c r="C84" s="18" t="s">
        <v>469</v>
      </c>
      <c r="D84" s="18" t="s">
        <v>488</v>
      </c>
      <c r="E84" s="18" t="s">
        <v>550</v>
      </c>
      <c r="F84" s="18" t="s">
        <v>558</v>
      </c>
      <c r="G84" s="19" t="s">
        <v>634</v>
      </c>
      <c r="H84" s="19" t="s">
        <v>699</v>
      </c>
      <c r="I84" s="19" t="s">
        <v>750</v>
      </c>
      <c r="J84" s="18" t="s">
        <v>782</v>
      </c>
      <c r="K84" s="20">
        <v>3</v>
      </c>
      <c r="L84" s="21">
        <v>1170</v>
      </c>
      <c r="M84" s="21">
        <f t="shared" si="1"/>
        <v>3510</v>
      </c>
      <c r="N84" s="22" t="s">
        <v>786</v>
      </c>
      <c r="O84" s="23" t="s">
        <v>788</v>
      </c>
    </row>
    <row r="85" spans="1:15" s="4" customFormat="1" ht="90" customHeight="1" x14ac:dyDescent="0.35">
      <c r="A85" s="8"/>
      <c r="B85" s="18" t="s">
        <v>97</v>
      </c>
      <c r="C85" s="18" t="s">
        <v>469</v>
      </c>
      <c r="D85" s="18" t="s">
        <v>488</v>
      </c>
      <c r="E85" s="18" t="s">
        <v>550</v>
      </c>
      <c r="F85" s="18" t="s">
        <v>558</v>
      </c>
      <c r="G85" s="19" t="s">
        <v>634</v>
      </c>
      <c r="H85" s="19" t="s">
        <v>699</v>
      </c>
      <c r="I85" s="19" t="s">
        <v>750</v>
      </c>
      <c r="J85" s="18" t="s">
        <v>783</v>
      </c>
      <c r="K85" s="20">
        <v>2</v>
      </c>
      <c r="L85" s="21">
        <v>1170</v>
      </c>
      <c r="M85" s="21">
        <f t="shared" si="1"/>
        <v>2340</v>
      </c>
      <c r="N85" s="22" t="s">
        <v>786</v>
      </c>
      <c r="O85" s="23" t="s">
        <v>788</v>
      </c>
    </row>
    <row r="86" spans="1:15" s="4" customFormat="1" ht="90" customHeight="1" x14ac:dyDescent="0.35">
      <c r="A86" s="8"/>
      <c r="B86" s="18" t="s">
        <v>98</v>
      </c>
      <c r="C86" s="18" t="s">
        <v>469</v>
      </c>
      <c r="D86" s="18" t="s">
        <v>488</v>
      </c>
      <c r="E86" s="18" t="s">
        <v>550</v>
      </c>
      <c r="F86" s="18" t="s">
        <v>558</v>
      </c>
      <c r="G86" s="19" t="s">
        <v>634</v>
      </c>
      <c r="H86" s="19" t="s">
        <v>699</v>
      </c>
      <c r="I86" s="19" t="s">
        <v>750</v>
      </c>
      <c r="J86" s="18" t="s">
        <v>771</v>
      </c>
      <c r="K86" s="20">
        <v>4</v>
      </c>
      <c r="L86" s="21">
        <v>1170</v>
      </c>
      <c r="M86" s="21">
        <f t="shared" si="1"/>
        <v>4680</v>
      </c>
      <c r="N86" s="22" t="s">
        <v>786</v>
      </c>
      <c r="O86" s="23" t="s">
        <v>788</v>
      </c>
    </row>
    <row r="87" spans="1:15" s="4" customFormat="1" ht="90" customHeight="1" x14ac:dyDescent="0.35">
      <c r="A87" s="8"/>
      <c r="B87" s="18" t="s">
        <v>99</v>
      </c>
      <c r="C87" s="18" t="s">
        <v>469</v>
      </c>
      <c r="D87" s="18" t="s">
        <v>488</v>
      </c>
      <c r="E87" s="18" t="s">
        <v>550</v>
      </c>
      <c r="F87" s="18" t="s">
        <v>558</v>
      </c>
      <c r="G87" s="19" t="s">
        <v>634</v>
      </c>
      <c r="H87" s="19" t="s">
        <v>699</v>
      </c>
      <c r="I87" s="19" t="s">
        <v>750</v>
      </c>
      <c r="J87" s="18" t="s">
        <v>784</v>
      </c>
      <c r="K87" s="20">
        <v>3</v>
      </c>
      <c r="L87" s="21">
        <v>1170</v>
      </c>
      <c r="M87" s="21">
        <f t="shared" si="1"/>
        <v>3510</v>
      </c>
      <c r="N87" s="22" t="s">
        <v>786</v>
      </c>
      <c r="O87" s="23" t="s">
        <v>788</v>
      </c>
    </row>
    <row r="88" spans="1:15" s="4" customFormat="1" ht="90" customHeight="1" x14ac:dyDescent="0.35">
      <c r="A88" s="8"/>
      <c r="B88" s="18" t="s">
        <v>100</v>
      </c>
      <c r="C88" s="18" t="s">
        <v>469</v>
      </c>
      <c r="D88" s="18" t="s">
        <v>488</v>
      </c>
      <c r="E88" s="18" t="s">
        <v>550</v>
      </c>
      <c r="F88" s="18" t="s">
        <v>558</v>
      </c>
      <c r="G88" s="19" t="s">
        <v>634</v>
      </c>
      <c r="H88" s="19" t="s">
        <v>699</v>
      </c>
      <c r="I88" s="19" t="s">
        <v>750</v>
      </c>
      <c r="J88" s="18" t="s">
        <v>773</v>
      </c>
      <c r="K88" s="20">
        <v>2</v>
      </c>
      <c r="L88" s="21">
        <v>1170</v>
      </c>
      <c r="M88" s="21">
        <f t="shared" si="1"/>
        <v>2340</v>
      </c>
      <c r="N88" s="22" t="s">
        <v>786</v>
      </c>
      <c r="O88" s="23" t="s">
        <v>788</v>
      </c>
    </row>
    <row r="89" spans="1:15" s="4" customFormat="1" ht="90" customHeight="1" x14ac:dyDescent="0.35">
      <c r="A89" s="8"/>
      <c r="B89" s="18" t="s">
        <v>101</v>
      </c>
      <c r="C89" s="18" t="s">
        <v>469</v>
      </c>
      <c r="D89" s="18" t="s">
        <v>488</v>
      </c>
      <c r="E89" s="18" t="s">
        <v>550</v>
      </c>
      <c r="F89" s="18" t="s">
        <v>558</v>
      </c>
      <c r="G89" s="19" t="s">
        <v>634</v>
      </c>
      <c r="H89" s="19" t="s">
        <v>699</v>
      </c>
      <c r="I89" s="19" t="s">
        <v>750</v>
      </c>
      <c r="J89" s="18" t="s">
        <v>781</v>
      </c>
      <c r="K89" s="20">
        <v>1</v>
      </c>
      <c r="L89" s="21">
        <v>1170</v>
      </c>
      <c r="M89" s="21">
        <f t="shared" si="1"/>
        <v>1170</v>
      </c>
      <c r="N89" s="22" t="s">
        <v>786</v>
      </c>
      <c r="O89" s="23" t="s">
        <v>788</v>
      </c>
    </row>
    <row r="90" spans="1:15" s="4" customFormat="1" ht="90" customHeight="1" x14ac:dyDescent="0.35">
      <c r="A90" s="8"/>
      <c r="B90" s="18" t="s">
        <v>102</v>
      </c>
      <c r="C90" s="18" t="s">
        <v>469</v>
      </c>
      <c r="D90" s="18" t="s">
        <v>488</v>
      </c>
      <c r="E90" s="18" t="s">
        <v>550</v>
      </c>
      <c r="F90" s="18" t="s">
        <v>558</v>
      </c>
      <c r="G90" s="19" t="s">
        <v>634</v>
      </c>
      <c r="H90" s="19" t="s">
        <v>699</v>
      </c>
      <c r="I90" s="19" t="s">
        <v>750</v>
      </c>
      <c r="J90" s="18" t="s">
        <v>776</v>
      </c>
      <c r="K90" s="20">
        <v>1</v>
      </c>
      <c r="L90" s="21">
        <v>1170</v>
      </c>
      <c r="M90" s="21">
        <f t="shared" si="1"/>
        <v>1170</v>
      </c>
      <c r="N90" s="22" t="s">
        <v>786</v>
      </c>
      <c r="O90" s="23" t="s">
        <v>788</v>
      </c>
    </row>
    <row r="91" spans="1:15" s="4" customFormat="1" ht="90" customHeight="1" x14ac:dyDescent="0.35">
      <c r="A91" s="8"/>
      <c r="B91" s="18" t="s">
        <v>103</v>
      </c>
      <c r="C91" s="18" t="s">
        <v>469</v>
      </c>
      <c r="D91" s="18" t="s">
        <v>488</v>
      </c>
      <c r="E91" s="18" t="s">
        <v>550</v>
      </c>
      <c r="F91" s="18" t="s">
        <v>558</v>
      </c>
      <c r="G91" s="19" t="s">
        <v>634</v>
      </c>
      <c r="H91" s="19" t="s">
        <v>699</v>
      </c>
      <c r="I91" s="19" t="s">
        <v>750</v>
      </c>
      <c r="J91" s="18" t="s">
        <v>785</v>
      </c>
      <c r="K91" s="20">
        <v>1</v>
      </c>
      <c r="L91" s="21">
        <v>1170</v>
      </c>
      <c r="M91" s="21">
        <f t="shared" si="1"/>
        <v>1170</v>
      </c>
      <c r="N91" s="22" t="s">
        <v>786</v>
      </c>
      <c r="O91" s="23" t="s">
        <v>788</v>
      </c>
    </row>
    <row r="92" spans="1:15" s="4" customFormat="1" ht="90" customHeight="1" x14ac:dyDescent="0.35">
      <c r="A92" s="8"/>
      <c r="B92" s="18" t="s">
        <v>104</v>
      </c>
      <c r="C92" s="18" t="s">
        <v>469</v>
      </c>
      <c r="D92" s="18" t="s">
        <v>489</v>
      </c>
      <c r="E92" s="18" t="s">
        <v>550</v>
      </c>
      <c r="F92" s="18" t="s">
        <v>568</v>
      </c>
      <c r="G92" s="19" t="s">
        <v>635</v>
      </c>
      <c r="H92" s="19" t="s">
        <v>700</v>
      </c>
      <c r="I92" s="19" t="s">
        <v>751</v>
      </c>
      <c r="J92" s="18" t="s">
        <v>771</v>
      </c>
      <c r="K92" s="20">
        <v>1</v>
      </c>
      <c r="L92" s="21">
        <v>1092</v>
      </c>
      <c r="M92" s="21">
        <f t="shared" si="1"/>
        <v>1092</v>
      </c>
      <c r="N92" s="22" t="s">
        <v>786</v>
      </c>
      <c r="O92" s="23" t="s">
        <v>787</v>
      </c>
    </row>
    <row r="93" spans="1:15" s="4" customFormat="1" ht="90" customHeight="1" x14ac:dyDescent="0.35">
      <c r="A93" s="8"/>
      <c r="B93" s="18" t="s">
        <v>105</v>
      </c>
      <c r="C93" s="18" t="s">
        <v>469</v>
      </c>
      <c r="D93" s="18" t="s">
        <v>489</v>
      </c>
      <c r="E93" s="18" t="s">
        <v>550</v>
      </c>
      <c r="F93" s="18" t="s">
        <v>568</v>
      </c>
      <c r="G93" s="19" t="s">
        <v>635</v>
      </c>
      <c r="H93" s="19" t="s">
        <v>700</v>
      </c>
      <c r="I93" s="19" t="s">
        <v>751</v>
      </c>
      <c r="J93" s="18" t="s">
        <v>781</v>
      </c>
      <c r="K93" s="20">
        <v>1</v>
      </c>
      <c r="L93" s="21">
        <v>1092</v>
      </c>
      <c r="M93" s="21">
        <f t="shared" si="1"/>
        <v>1092</v>
      </c>
      <c r="N93" s="22" t="s">
        <v>786</v>
      </c>
      <c r="O93" s="23" t="s">
        <v>787</v>
      </c>
    </row>
    <row r="94" spans="1:15" s="4" customFormat="1" ht="90" customHeight="1" x14ac:dyDescent="0.35">
      <c r="A94" s="8"/>
      <c r="B94" s="18" t="s">
        <v>106</v>
      </c>
      <c r="C94" s="18" t="s">
        <v>469</v>
      </c>
      <c r="D94" s="18" t="s">
        <v>489</v>
      </c>
      <c r="E94" s="18" t="s">
        <v>550</v>
      </c>
      <c r="F94" s="18" t="s">
        <v>568</v>
      </c>
      <c r="G94" s="19" t="s">
        <v>635</v>
      </c>
      <c r="H94" s="19" t="s">
        <v>700</v>
      </c>
      <c r="I94" s="19" t="s">
        <v>751</v>
      </c>
      <c r="J94" s="18" t="s">
        <v>780</v>
      </c>
      <c r="K94" s="20">
        <v>1</v>
      </c>
      <c r="L94" s="21">
        <v>1092</v>
      </c>
      <c r="M94" s="21">
        <f t="shared" si="1"/>
        <v>1092</v>
      </c>
      <c r="N94" s="22" t="s">
        <v>786</v>
      </c>
      <c r="O94" s="23" t="s">
        <v>787</v>
      </c>
    </row>
    <row r="95" spans="1:15" s="4" customFormat="1" ht="90" customHeight="1" x14ac:dyDescent="0.35">
      <c r="A95" s="8"/>
      <c r="B95" s="18" t="s">
        <v>107</v>
      </c>
      <c r="C95" s="18" t="s">
        <v>469</v>
      </c>
      <c r="D95" s="18" t="s">
        <v>489</v>
      </c>
      <c r="E95" s="18" t="s">
        <v>550</v>
      </c>
      <c r="F95" s="18" t="s">
        <v>568</v>
      </c>
      <c r="G95" s="19" t="s">
        <v>635</v>
      </c>
      <c r="H95" s="19" t="s">
        <v>700</v>
      </c>
      <c r="I95" s="19" t="s">
        <v>751</v>
      </c>
      <c r="J95" s="18" t="s">
        <v>776</v>
      </c>
      <c r="K95" s="20">
        <v>1</v>
      </c>
      <c r="L95" s="21">
        <v>1092</v>
      </c>
      <c r="M95" s="21">
        <f t="shared" si="1"/>
        <v>1092</v>
      </c>
      <c r="N95" s="22" t="s">
        <v>786</v>
      </c>
      <c r="O95" s="23" t="s">
        <v>787</v>
      </c>
    </row>
    <row r="96" spans="1:15" s="4" customFormat="1" ht="90" customHeight="1" x14ac:dyDescent="0.35">
      <c r="A96" s="8"/>
      <c r="B96" s="18" t="s">
        <v>108</v>
      </c>
      <c r="C96" s="18" t="s">
        <v>469</v>
      </c>
      <c r="D96" s="18" t="s">
        <v>490</v>
      </c>
      <c r="E96" s="18" t="s">
        <v>550</v>
      </c>
      <c r="F96" s="18" t="s">
        <v>574</v>
      </c>
      <c r="G96" s="19" t="s">
        <v>636</v>
      </c>
      <c r="H96" s="19" t="s">
        <v>701</v>
      </c>
      <c r="I96" s="19" t="s">
        <v>752</v>
      </c>
      <c r="J96" s="18" t="s">
        <v>782</v>
      </c>
      <c r="K96" s="20">
        <v>1</v>
      </c>
      <c r="L96" s="21">
        <v>1314</v>
      </c>
      <c r="M96" s="21">
        <f t="shared" si="1"/>
        <v>1314</v>
      </c>
      <c r="N96" s="22" t="s">
        <v>786</v>
      </c>
      <c r="O96" s="23" t="s">
        <v>787</v>
      </c>
    </row>
    <row r="97" spans="1:15" s="4" customFormat="1" ht="90" customHeight="1" x14ac:dyDescent="0.35">
      <c r="A97" s="8"/>
      <c r="B97" s="18" t="s">
        <v>109</v>
      </c>
      <c r="C97" s="18" t="s">
        <v>469</v>
      </c>
      <c r="D97" s="18" t="s">
        <v>490</v>
      </c>
      <c r="E97" s="18" t="s">
        <v>550</v>
      </c>
      <c r="F97" s="18" t="s">
        <v>574</v>
      </c>
      <c r="G97" s="19" t="s">
        <v>636</v>
      </c>
      <c r="H97" s="19" t="s">
        <v>701</v>
      </c>
      <c r="I97" s="19" t="s">
        <v>752</v>
      </c>
      <c r="J97" s="18" t="s">
        <v>783</v>
      </c>
      <c r="K97" s="20">
        <v>1</v>
      </c>
      <c r="L97" s="21">
        <v>1314</v>
      </c>
      <c r="M97" s="21">
        <f t="shared" si="1"/>
        <v>1314</v>
      </c>
      <c r="N97" s="22" t="s">
        <v>786</v>
      </c>
      <c r="O97" s="23" t="s">
        <v>787</v>
      </c>
    </row>
    <row r="98" spans="1:15" s="4" customFormat="1" ht="90" customHeight="1" x14ac:dyDescent="0.35">
      <c r="A98" s="8"/>
      <c r="B98" s="18" t="s">
        <v>110</v>
      </c>
      <c r="C98" s="18" t="s">
        <v>469</v>
      </c>
      <c r="D98" s="18" t="s">
        <v>491</v>
      </c>
      <c r="E98" s="18" t="s">
        <v>551</v>
      </c>
      <c r="F98" s="18" t="s">
        <v>575</v>
      </c>
      <c r="G98" s="19" t="s">
        <v>637</v>
      </c>
      <c r="H98" s="19" t="s">
        <v>702</v>
      </c>
      <c r="I98" s="19" t="s">
        <v>753</v>
      </c>
      <c r="J98" s="18" t="s">
        <v>782</v>
      </c>
      <c r="K98" s="20">
        <v>2</v>
      </c>
      <c r="L98" s="21">
        <v>1032</v>
      </c>
      <c r="M98" s="21">
        <f t="shared" si="1"/>
        <v>2064</v>
      </c>
      <c r="N98" s="22" t="s">
        <v>786</v>
      </c>
      <c r="O98" s="23" t="s">
        <v>792</v>
      </c>
    </row>
    <row r="99" spans="1:15" s="4" customFormat="1" ht="90" customHeight="1" x14ac:dyDescent="0.35">
      <c r="A99" s="8"/>
      <c r="B99" s="18" t="s">
        <v>111</v>
      </c>
      <c r="C99" s="18" t="s">
        <v>469</v>
      </c>
      <c r="D99" s="18" t="s">
        <v>491</v>
      </c>
      <c r="E99" s="18" t="s">
        <v>551</v>
      </c>
      <c r="F99" s="18" t="s">
        <v>575</v>
      </c>
      <c r="G99" s="19" t="s">
        <v>637</v>
      </c>
      <c r="H99" s="19" t="s">
        <v>702</v>
      </c>
      <c r="I99" s="19" t="s">
        <v>753</v>
      </c>
      <c r="J99" s="18" t="s">
        <v>783</v>
      </c>
      <c r="K99" s="20">
        <v>8</v>
      </c>
      <c r="L99" s="21">
        <v>1032</v>
      </c>
      <c r="M99" s="21">
        <f t="shared" si="1"/>
        <v>8256</v>
      </c>
      <c r="N99" s="22" t="s">
        <v>786</v>
      </c>
      <c r="O99" s="23" t="s">
        <v>792</v>
      </c>
    </row>
    <row r="100" spans="1:15" s="4" customFormat="1" ht="90" customHeight="1" x14ac:dyDescent="0.35">
      <c r="A100" s="8"/>
      <c r="B100" s="18" t="s">
        <v>112</v>
      </c>
      <c r="C100" s="18" t="s">
        <v>469</v>
      </c>
      <c r="D100" s="18" t="s">
        <v>491</v>
      </c>
      <c r="E100" s="18" t="s">
        <v>551</v>
      </c>
      <c r="F100" s="18" t="s">
        <v>575</v>
      </c>
      <c r="G100" s="19" t="s">
        <v>637</v>
      </c>
      <c r="H100" s="19" t="s">
        <v>702</v>
      </c>
      <c r="I100" s="19" t="s">
        <v>753</v>
      </c>
      <c r="J100" s="18" t="s">
        <v>771</v>
      </c>
      <c r="K100" s="20">
        <v>8</v>
      </c>
      <c r="L100" s="21">
        <v>1032</v>
      </c>
      <c r="M100" s="21">
        <f t="shared" si="1"/>
        <v>8256</v>
      </c>
      <c r="N100" s="22" t="s">
        <v>786</v>
      </c>
      <c r="O100" s="23" t="s">
        <v>792</v>
      </c>
    </row>
    <row r="101" spans="1:15" s="4" customFormat="1" ht="90" customHeight="1" x14ac:dyDescent="0.35">
      <c r="A101" s="8"/>
      <c r="B101" s="18" t="s">
        <v>113</v>
      </c>
      <c r="C101" s="18" t="s">
        <v>469</v>
      </c>
      <c r="D101" s="18" t="s">
        <v>491</v>
      </c>
      <c r="E101" s="18" t="s">
        <v>551</v>
      </c>
      <c r="F101" s="18" t="s">
        <v>575</v>
      </c>
      <c r="G101" s="19" t="s">
        <v>637</v>
      </c>
      <c r="H101" s="19" t="s">
        <v>702</v>
      </c>
      <c r="I101" s="19" t="s">
        <v>753</v>
      </c>
      <c r="J101" s="18" t="s">
        <v>784</v>
      </c>
      <c r="K101" s="20">
        <v>5</v>
      </c>
      <c r="L101" s="21">
        <v>1032</v>
      </c>
      <c r="M101" s="21">
        <f t="shared" si="1"/>
        <v>5160</v>
      </c>
      <c r="N101" s="22" t="s">
        <v>786</v>
      </c>
      <c r="O101" s="23" t="s">
        <v>792</v>
      </c>
    </row>
    <row r="102" spans="1:15" s="4" customFormat="1" ht="90" customHeight="1" x14ac:dyDescent="0.35">
      <c r="A102" s="8"/>
      <c r="B102" s="18" t="s">
        <v>114</v>
      </c>
      <c r="C102" s="18" t="s">
        <v>469</v>
      </c>
      <c r="D102" s="18" t="s">
        <v>492</v>
      </c>
      <c r="E102" s="18" t="s">
        <v>552</v>
      </c>
      <c r="F102" s="18" t="s">
        <v>575</v>
      </c>
      <c r="G102" s="19" t="s">
        <v>637</v>
      </c>
      <c r="H102" s="19" t="s">
        <v>703</v>
      </c>
      <c r="I102" s="19" t="s">
        <v>753</v>
      </c>
      <c r="J102" s="18" t="s">
        <v>782</v>
      </c>
      <c r="K102" s="20">
        <v>1</v>
      </c>
      <c r="L102" s="21">
        <v>1368</v>
      </c>
      <c r="M102" s="21">
        <f t="shared" si="1"/>
        <v>1368</v>
      </c>
      <c r="N102" s="22" t="s">
        <v>786</v>
      </c>
      <c r="O102" s="23" t="s">
        <v>792</v>
      </c>
    </row>
    <row r="103" spans="1:15" s="4" customFormat="1" ht="90" customHeight="1" x14ac:dyDescent="0.35">
      <c r="A103" s="8"/>
      <c r="B103" s="18" t="s">
        <v>115</v>
      </c>
      <c r="C103" s="18" t="s">
        <v>469</v>
      </c>
      <c r="D103" s="18" t="s">
        <v>492</v>
      </c>
      <c r="E103" s="18" t="s">
        <v>552</v>
      </c>
      <c r="F103" s="18" t="s">
        <v>575</v>
      </c>
      <c r="G103" s="19" t="s">
        <v>637</v>
      </c>
      <c r="H103" s="19" t="s">
        <v>703</v>
      </c>
      <c r="I103" s="19" t="s">
        <v>753</v>
      </c>
      <c r="J103" s="18" t="s">
        <v>783</v>
      </c>
      <c r="K103" s="20">
        <v>1</v>
      </c>
      <c r="L103" s="21">
        <v>1368</v>
      </c>
      <c r="M103" s="21">
        <f t="shared" si="1"/>
        <v>1368</v>
      </c>
      <c r="N103" s="22" t="s">
        <v>786</v>
      </c>
      <c r="O103" s="23" t="s">
        <v>792</v>
      </c>
    </row>
    <row r="104" spans="1:15" s="4" customFormat="1" ht="90" customHeight="1" x14ac:dyDescent="0.35">
      <c r="A104" s="8"/>
      <c r="B104" s="18" t="s">
        <v>116</v>
      </c>
      <c r="C104" s="18" t="s">
        <v>469</v>
      </c>
      <c r="D104" s="18" t="s">
        <v>492</v>
      </c>
      <c r="E104" s="18" t="s">
        <v>552</v>
      </c>
      <c r="F104" s="18" t="s">
        <v>575</v>
      </c>
      <c r="G104" s="19" t="s">
        <v>637</v>
      </c>
      <c r="H104" s="19" t="s">
        <v>703</v>
      </c>
      <c r="I104" s="19" t="s">
        <v>753</v>
      </c>
      <c r="J104" s="18" t="s">
        <v>771</v>
      </c>
      <c r="K104" s="20">
        <v>1</v>
      </c>
      <c r="L104" s="21">
        <v>1368</v>
      </c>
      <c r="M104" s="21">
        <f t="shared" si="1"/>
        <v>1368</v>
      </c>
      <c r="N104" s="22" t="s">
        <v>786</v>
      </c>
      <c r="O104" s="23" t="s">
        <v>792</v>
      </c>
    </row>
    <row r="105" spans="1:15" s="4" customFormat="1" ht="90" customHeight="1" x14ac:dyDescent="0.35">
      <c r="A105" s="8"/>
      <c r="B105" s="18" t="s">
        <v>117</v>
      </c>
      <c r="C105" s="18" t="s">
        <v>469</v>
      </c>
      <c r="D105" s="18" t="s">
        <v>492</v>
      </c>
      <c r="E105" s="18" t="s">
        <v>552</v>
      </c>
      <c r="F105" s="18" t="s">
        <v>575</v>
      </c>
      <c r="G105" s="19" t="s">
        <v>637</v>
      </c>
      <c r="H105" s="19" t="s">
        <v>703</v>
      </c>
      <c r="I105" s="19" t="s">
        <v>753</v>
      </c>
      <c r="J105" s="18" t="s">
        <v>776</v>
      </c>
      <c r="K105" s="20">
        <v>1</v>
      </c>
      <c r="L105" s="21">
        <v>1368</v>
      </c>
      <c r="M105" s="21">
        <f t="shared" si="1"/>
        <v>1368</v>
      </c>
      <c r="N105" s="22" t="s">
        <v>786</v>
      </c>
      <c r="O105" s="23" t="s">
        <v>792</v>
      </c>
    </row>
    <row r="106" spans="1:15" s="4" customFormat="1" ht="90" customHeight="1" x14ac:dyDescent="0.35">
      <c r="A106" s="8"/>
      <c r="B106" s="18" t="s">
        <v>118</v>
      </c>
      <c r="C106" s="18" t="s">
        <v>469</v>
      </c>
      <c r="D106" s="18" t="s">
        <v>492</v>
      </c>
      <c r="E106" s="18" t="s">
        <v>552</v>
      </c>
      <c r="F106" s="18" t="s">
        <v>575</v>
      </c>
      <c r="G106" s="19" t="s">
        <v>637</v>
      </c>
      <c r="H106" s="19" t="s">
        <v>703</v>
      </c>
      <c r="I106" s="19" t="s">
        <v>753</v>
      </c>
      <c r="J106" s="18" t="s">
        <v>772</v>
      </c>
      <c r="K106" s="20">
        <v>1</v>
      </c>
      <c r="L106" s="21">
        <v>1368</v>
      </c>
      <c r="M106" s="21">
        <f t="shared" si="1"/>
        <v>1368</v>
      </c>
      <c r="N106" s="22" t="s">
        <v>786</v>
      </c>
      <c r="O106" s="23" t="s">
        <v>792</v>
      </c>
    </row>
    <row r="107" spans="1:15" s="4" customFormat="1" ht="90" customHeight="1" x14ac:dyDescent="0.35">
      <c r="A107" s="8"/>
      <c r="B107" s="18" t="s">
        <v>119</v>
      </c>
      <c r="C107" s="18" t="s">
        <v>469</v>
      </c>
      <c r="D107" s="18" t="s">
        <v>492</v>
      </c>
      <c r="E107" s="18" t="s">
        <v>552</v>
      </c>
      <c r="F107" s="18" t="s">
        <v>575</v>
      </c>
      <c r="G107" s="19" t="s">
        <v>637</v>
      </c>
      <c r="H107" s="19" t="s">
        <v>703</v>
      </c>
      <c r="I107" s="19" t="s">
        <v>753</v>
      </c>
      <c r="J107" s="18" t="s">
        <v>777</v>
      </c>
      <c r="K107" s="20">
        <v>1</v>
      </c>
      <c r="L107" s="21">
        <v>1368</v>
      </c>
      <c r="M107" s="21">
        <f t="shared" si="1"/>
        <v>1368</v>
      </c>
      <c r="N107" s="22" t="s">
        <v>786</v>
      </c>
      <c r="O107" s="23" t="s">
        <v>792</v>
      </c>
    </row>
    <row r="108" spans="1:15" s="4" customFormat="1" ht="90" customHeight="1" x14ac:dyDescent="0.35">
      <c r="A108" s="8"/>
      <c r="B108" s="18" t="s">
        <v>120</v>
      </c>
      <c r="C108" s="18" t="s">
        <v>469</v>
      </c>
      <c r="D108" s="18" t="s">
        <v>492</v>
      </c>
      <c r="E108" s="18" t="s">
        <v>552</v>
      </c>
      <c r="F108" s="18" t="s">
        <v>575</v>
      </c>
      <c r="G108" s="19" t="s">
        <v>637</v>
      </c>
      <c r="H108" s="19" t="s">
        <v>703</v>
      </c>
      <c r="I108" s="19" t="s">
        <v>753</v>
      </c>
      <c r="J108" s="18" t="s">
        <v>778</v>
      </c>
      <c r="K108" s="20">
        <v>1</v>
      </c>
      <c r="L108" s="21">
        <v>1368</v>
      </c>
      <c r="M108" s="21">
        <f t="shared" si="1"/>
        <v>1368</v>
      </c>
      <c r="N108" s="22" t="s">
        <v>786</v>
      </c>
      <c r="O108" s="23" t="s">
        <v>792</v>
      </c>
    </row>
    <row r="109" spans="1:15" s="4" customFormat="1" ht="90" customHeight="1" x14ac:dyDescent="0.35">
      <c r="A109" s="8"/>
      <c r="B109" s="18" t="s">
        <v>121</v>
      </c>
      <c r="C109" s="18" t="s">
        <v>469</v>
      </c>
      <c r="D109" s="18" t="s">
        <v>493</v>
      </c>
      <c r="E109" s="18" t="s">
        <v>548</v>
      </c>
      <c r="F109" s="18" t="s">
        <v>575</v>
      </c>
      <c r="G109" s="19" t="s">
        <v>637</v>
      </c>
      <c r="H109" s="19" t="s">
        <v>704</v>
      </c>
      <c r="I109" s="19" t="s">
        <v>748</v>
      </c>
      <c r="J109" s="18" t="s">
        <v>782</v>
      </c>
      <c r="K109" s="20">
        <v>1</v>
      </c>
      <c r="L109" s="21">
        <v>822</v>
      </c>
      <c r="M109" s="21">
        <f t="shared" si="1"/>
        <v>822</v>
      </c>
      <c r="N109" s="22" t="s">
        <v>786</v>
      </c>
      <c r="O109" s="23" t="s">
        <v>793</v>
      </c>
    </row>
    <row r="110" spans="1:15" s="4" customFormat="1" ht="90" customHeight="1" x14ac:dyDescent="0.35">
      <c r="A110" s="8"/>
      <c r="B110" s="18" t="s">
        <v>122</v>
      </c>
      <c r="C110" s="18" t="s">
        <v>469</v>
      </c>
      <c r="D110" s="18" t="s">
        <v>493</v>
      </c>
      <c r="E110" s="18" t="s">
        <v>548</v>
      </c>
      <c r="F110" s="18" t="s">
        <v>575</v>
      </c>
      <c r="G110" s="19" t="s">
        <v>637</v>
      </c>
      <c r="H110" s="19" t="s">
        <v>704</v>
      </c>
      <c r="I110" s="19" t="s">
        <v>748</v>
      </c>
      <c r="J110" s="18" t="s">
        <v>783</v>
      </c>
      <c r="K110" s="20">
        <v>9</v>
      </c>
      <c r="L110" s="21">
        <v>822</v>
      </c>
      <c r="M110" s="21">
        <f t="shared" si="1"/>
        <v>7398</v>
      </c>
      <c r="N110" s="22" t="s">
        <v>786</v>
      </c>
      <c r="O110" s="23" t="s">
        <v>793</v>
      </c>
    </row>
    <row r="111" spans="1:15" s="4" customFormat="1" ht="90" customHeight="1" x14ac:dyDescent="0.35">
      <c r="A111" s="8"/>
      <c r="B111" s="18" t="s">
        <v>123</v>
      </c>
      <c r="C111" s="18" t="s">
        <v>469</v>
      </c>
      <c r="D111" s="18" t="s">
        <v>493</v>
      </c>
      <c r="E111" s="18" t="s">
        <v>548</v>
      </c>
      <c r="F111" s="18" t="s">
        <v>575</v>
      </c>
      <c r="G111" s="19" t="s">
        <v>637</v>
      </c>
      <c r="H111" s="19" t="s">
        <v>704</v>
      </c>
      <c r="I111" s="19" t="s">
        <v>748</v>
      </c>
      <c r="J111" s="18" t="s">
        <v>771</v>
      </c>
      <c r="K111" s="20">
        <v>12</v>
      </c>
      <c r="L111" s="21">
        <v>822</v>
      </c>
      <c r="M111" s="21">
        <f t="shared" si="1"/>
        <v>9864</v>
      </c>
      <c r="N111" s="22" t="s">
        <v>786</v>
      </c>
      <c r="O111" s="23" t="s">
        <v>793</v>
      </c>
    </row>
    <row r="112" spans="1:15" s="4" customFormat="1" ht="90" customHeight="1" x14ac:dyDescent="0.35">
      <c r="A112" s="8"/>
      <c r="B112" s="18" t="s">
        <v>124</v>
      </c>
      <c r="C112" s="18" t="s">
        <v>469</v>
      </c>
      <c r="D112" s="18" t="s">
        <v>493</v>
      </c>
      <c r="E112" s="18" t="s">
        <v>548</v>
      </c>
      <c r="F112" s="18" t="s">
        <v>575</v>
      </c>
      <c r="G112" s="19" t="s">
        <v>637</v>
      </c>
      <c r="H112" s="19" t="s">
        <v>704</v>
      </c>
      <c r="I112" s="19" t="s">
        <v>748</v>
      </c>
      <c r="J112" s="18" t="s">
        <v>784</v>
      </c>
      <c r="K112" s="20">
        <v>7</v>
      </c>
      <c r="L112" s="21">
        <v>822</v>
      </c>
      <c r="M112" s="21">
        <f t="shared" si="1"/>
        <v>5754</v>
      </c>
      <c r="N112" s="22" t="s">
        <v>786</v>
      </c>
      <c r="O112" s="23" t="s">
        <v>793</v>
      </c>
    </row>
    <row r="113" spans="1:15" s="4" customFormat="1" ht="90" customHeight="1" x14ac:dyDescent="0.35">
      <c r="A113" s="8"/>
      <c r="B113" s="18" t="s">
        <v>125</v>
      </c>
      <c r="C113" s="18" t="s">
        <v>469</v>
      </c>
      <c r="D113" s="18" t="s">
        <v>493</v>
      </c>
      <c r="E113" s="18" t="s">
        <v>548</v>
      </c>
      <c r="F113" s="18" t="s">
        <v>575</v>
      </c>
      <c r="G113" s="19" t="s">
        <v>637</v>
      </c>
      <c r="H113" s="19" t="s">
        <v>704</v>
      </c>
      <c r="I113" s="19" t="s">
        <v>748</v>
      </c>
      <c r="J113" s="18" t="s">
        <v>773</v>
      </c>
      <c r="K113" s="20">
        <v>1</v>
      </c>
      <c r="L113" s="21">
        <v>822</v>
      </c>
      <c r="M113" s="21">
        <f t="shared" si="1"/>
        <v>822</v>
      </c>
      <c r="N113" s="22" t="s">
        <v>786</v>
      </c>
      <c r="O113" s="23" t="s">
        <v>793</v>
      </c>
    </row>
    <row r="114" spans="1:15" s="4" customFormat="1" ht="90" customHeight="1" x14ac:dyDescent="0.35">
      <c r="A114" s="8"/>
      <c r="B114" s="18" t="s">
        <v>126</v>
      </c>
      <c r="C114" s="18" t="s">
        <v>469</v>
      </c>
      <c r="D114" s="18" t="s">
        <v>494</v>
      </c>
      <c r="E114" s="18" t="s">
        <v>552</v>
      </c>
      <c r="F114" s="18" t="s">
        <v>572</v>
      </c>
      <c r="G114" s="19" t="s">
        <v>632</v>
      </c>
      <c r="H114" s="19" t="s">
        <v>705</v>
      </c>
      <c r="I114" s="19" t="s">
        <v>754</v>
      </c>
      <c r="J114" s="18" t="s">
        <v>777</v>
      </c>
      <c r="K114" s="20">
        <v>1</v>
      </c>
      <c r="L114" s="21">
        <v>816</v>
      </c>
      <c r="M114" s="21">
        <f t="shared" si="1"/>
        <v>816</v>
      </c>
      <c r="N114" s="22" t="s">
        <v>786</v>
      </c>
      <c r="O114" s="23" t="s">
        <v>792</v>
      </c>
    </row>
    <row r="115" spans="1:15" s="4" customFormat="1" ht="90" customHeight="1" x14ac:dyDescent="0.35">
      <c r="A115" s="8"/>
      <c r="B115" s="18" t="s">
        <v>127</v>
      </c>
      <c r="C115" s="18" t="s">
        <v>469</v>
      </c>
      <c r="D115" s="18" t="s">
        <v>494</v>
      </c>
      <c r="E115" s="18" t="s">
        <v>552</v>
      </c>
      <c r="F115" s="18" t="s">
        <v>572</v>
      </c>
      <c r="G115" s="19" t="s">
        <v>632</v>
      </c>
      <c r="H115" s="19" t="s">
        <v>705</v>
      </c>
      <c r="I115" s="19" t="s">
        <v>754</v>
      </c>
      <c r="J115" s="18" t="s">
        <v>778</v>
      </c>
      <c r="K115" s="20">
        <v>2</v>
      </c>
      <c r="L115" s="21">
        <v>816</v>
      </c>
      <c r="M115" s="21">
        <f t="shared" si="1"/>
        <v>1632</v>
      </c>
      <c r="N115" s="22" t="s">
        <v>786</v>
      </c>
      <c r="O115" s="23" t="s">
        <v>792</v>
      </c>
    </row>
    <row r="116" spans="1:15" s="4" customFormat="1" ht="90" customHeight="1" x14ac:dyDescent="0.35">
      <c r="A116" s="8"/>
      <c r="B116" s="18" t="s">
        <v>128</v>
      </c>
      <c r="C116" s="18" t="s">
        <v>469</v>
      </c>
      <c r="D116" s="18" t="s">
        <v>494</v>
      </c>
      <c r="E116" s="18" t="s">
        <v>552</v>
      </c>
      <c r="F116" s="18" t="s">
        <v>572</v>
      </c>
      <c r="G116" s="19" t="s">
        <v>632</v>
      </c>
      <c r="H116" s="19" t="s">
        <v>705</v>
      </c>
      <c r="I116" s="19" t="s">
        <v>754</v>
      </c>
      <c r="J116" s="18" t="s">
        <v>779</v>
      </c>
      <c r="K116" s="20">
        <v>1</v>
      </c>
      <c r="L116" s="21">
        <v>816</v>
      </c>
      <c r="M116" s="21">
        <f t="shared" si="1"/>
        <v>816</v>
      </c>
      <c r="N116" s="22" t="s">
        <v>786</v>
      </c>
      <c r="O116" s="23" t="s">
        <v>792</v>
      </c>
    </row>
    <row r="117" spans="1:15" s="4" customFormat="1" ht="90" customHeight="1" x14ac:dyDescent="0.35">
      <c r="A117" s="8"/>
      <c r="B117" s="18" t="s">
        <v>129</v>
      </c>
      <c r="C117" s="18" t="s">
        <v>469</v>
      </c>
      <c r="D117" s="18" t="s">
        <v>494</v>
      </c>
      <c r="E117" s="18" t="s">
        <v>552</v>
      </c>
      <c r="F117" s="18" t="s">
        <v>572</v>
      </c>
      <c r="G117" s="19" t="s">
        <v>632</v>
      </c>
      <c r="H117" s="19" t="s">
        <v>705</v>
      </c>
      <c r="I117" s="19" t="s">
        <v>754</v>
      </c>
      <c r="J117" s="18" t="s">
        <v>774</v>
      </c>
      <c r="K117" s="20">
        <v>1</v>
      </c>
      <c r="L117" s="21">
        <v>816</v>
      </c>
      <c r="M117" s="21">
        <f t="shared" si="1"/>
        <v>816</v>
      </c>
      <c r="N117" s="22" t="s">
        <v>786</v>
      </c>
      <c r="O117" s="23" t="s">
        <v>792</v>
      </c>
    </row>
    <row r="118" spans="1:15" s="4" customFormat="1" ht="90" customHeight="1" x14ac:dyDescent="0.35">
      <c r="A118" s="8"/>
      <c r="B118" s="18" t="s">
        <v>130</v>
      </c>
      <c r="C118" s="18" t="s">
        <v>469</v>
      </c>
      <c r="D118" s="18" t="s">
        <v>495</v>
      </c>
      <c r="E118" s="18" t="s">
        <v>552</v>
      </c>
      <c r="F118" s="18" t="s">
        <v>576</v>
      </c>
      <c r="G118" s="19" t="s">
        <v>638</v>
      </c>
      <c r="H118" s="19" t="s">
        <v>701</v>
      </c>
      <c r="I118" s="19" t="s">
        <v>752</v>
      </c>
      <c r="J118" s="18" t="s">
        <v>782</v>
      </c>
      <c r="K118" s="20">
        <v>1</v>
      </c>
      <c r="L118" s="21">
        <v>1314</v>
      </c>
      <c r="M118" s="21">
        <f t="shared" si="1"/>
        <v>1314</v>
      </c>
      <c r="N118" s="22" t="s">
        <v>786</v>
      </c>
      <c r="O118" s="23" t="s">
        <v>792</v>
      </c>
    </row>
    <row r="119" spans="1:15" s="4" customFormat="1" ht="90" customHeight="1" x14ac:dyDescent="0.35">
      <c r="A119" s="8"/>
      <c r="B119" s="18" t="s">
        <v>131</v>
      </c>
      <c r="C119" s="18" t="s">
        <v>469</v>
      </c>
      <c r="D119" s="18" t="s">
        <v>495</v>
      </c>
      <c r="E119" s="18" t="s">
        <v>552</v>
      </c>
      <c r="F119" s="18" t="s">
        <v>576</v>
      </c>
      <c r="G119" s="19" t="s">
        <v>638</v>
      </c>
      <c r="H119" s="19" t="s">
        <v>701</v>
      </c>
      <c r="I119" s="19" t="s">
        <v>752</v>
      </c>
      <c r="J119" s="18" t="s">
        <v>771</v>
      </c>
      <c r="K119" s="20">
        <v>1</v>
      </c>
      <c r="L119" s="21">
        <v>1314</v>
      </c>
      <c r="M119" s="21">
        <f t="shared" si="1"/>
        <v>1314</v>
      </c>
      <c r="N119" s="22" t="s">
        <v>786</v>
      </c>
      <c r="O119" s="23" t="s">
        <v>792</v>
      </c>
    </row>
    <row r="120" spans="1:15" s="4" customFormat="1" ht="90" customHeight="1" x14ac:dyDescent="0.35">
      <c r="A120" s="8"/>
      <c r="B120" s="18" t="s">
        <v>132</v>
      </c>
      <c r="C120" s="18" t="s">
        <v>469</v>
      </c>
      <c r="D120" s="18" t="s">
        <v>495</v>
      </c>
      <c r="E120" s="18" t="s">
        <v>552</v>
      </c>
      <c r="F120" s="18" t="s">
        <v>576</v>
      </c>
      <c r="G120" s="19" t="s">
        <v>638</v>
      </c>
      <c r="H120" s="19" t="s">
        <v>701</v>
      </c>
      <c r="I120" s="19" t="s">
        <v>752</v>
      </c>
      <c r="J120" s="18" t="s">
        <v>781</v>
      </c>
      <c r="K120" s="20">
        <v>1</v>
      </c>
      <c r="L120" s="21">
        <v>1314</v>
      </c>
      <c r="M120" s="21">
        <f t="shared" si="1"/>
        <v>1314</v>
      </c>
      <c r="N120" s="22" t="s">
        <v>786</v>
      </c>
      <c r="O120" s="23" t="s">
        <v>792</v>
      </c>
    </row>
    <row r="121" spans="1:15" s="4" customFormat="1" ht="90" customHeight="1" x14ac:dyDescent="0.35">
      <c r="A121" s="8"/>
      <c r="B121" s="18" t="s">
        <v>133</v>
      </c>
      <c r="C121" s="18" t="s">
        <v>469</v>
      </c>
      <c r="D121" s="18" t="s">
        <v>496</v>
      </c>
      <c r="E121" s="18" t="s">
        <v>553</v>
      </c>
      <c r="F121" s="18" t="s">
        <v>557</v>
      </c>
      <c r="G121" s="19" t="s">
        <v>639</v>
      </c>
      <c r="H121" s="19" t="s">
        <v>702</v>
      </c>
      <c r="I121" s="19" t="s">
        <v>755</v>
      </c>
      <c r="J121" s="18" t="s">
        <v>782</v>
      </c>
      <c r="K121" s="20">
        <v>1</v>
      </c>
      <c r="L121" s="21">
        <v>762</v>
      </c>
      <c r="M121" s="21">
        <f t="shared" si="1"/>
        <v>762</v>
      </c>
      <c r="N121" s="22" t="s">
        <v>786</v>
      </c>
      <c r="O121" s="23" t="s">
        <v>793</v>
      </c>
    </row>
    <row r="122" spans="1:15" s="4" customFormat="1" ht="90" customHeight="1" x14ac:dyDescent="0.35">
      <c r="A122" s="8"/>
      <c r="B122" s="18" t="s">
        <v>134</v>
      </c>
      <c r="C122" s="18" t="s">
        <v>469</v>
      </c>
      <c r="D122" s="18" t="s">
        <v>496</v>
      </c>
      <c r="E122" s="18" t="s">
        <v>553</v>
      </c>
      <c r="F122" s="18" t="s">
        <v>557</v>
      </c>
      <c r="G122" s="19" t="s">
        <v>639</v>
      </c>
      <c r="H122" s="19" t="s">
        <v>702</v>
      </c>
      <c r="I122" s="19" t="s">
        <v>755</v>
      </c>
      <c r="J122" s="18" t="s">
        <v>783</v>
      </c>
      <c r="K122" s="20">
        <v>1</v>
      </c>
      <c r="L122" s="21">
        <v>762</v>
      </c>
      <c r="M122" s="21">
        <f t="shared" si="1"/>
        <v>762</v>
      </c>
      <c r="N122" s="22" t="s">
        <v>786</v>
      </c>
      <c r="O122" s="23" t="s">
        <v>793</v>
      </c>
    </row>
    <row r="123" spans="1:15" s="4" customFormat="1" ht="90" customHeight="1" x14ac:dyDescent="0.35">
      <c r="A123" s="8"/>
      <c r="B123" s="18" t="s">
        <v>135</v>
      </c>
      <c r="C123" s="18" t="s">
        <v>469</v>
      </c>
      <c r="D123" s="18" t="s">
        <v>496</v>
      </c>
      <c r="E123" s="18" t="s">
        <v>553</v>
      </c>
      <c r="F123" s="18" t="s">
        <v>557</v>
      </c>
      <c r="G123" s="19" t="s">
        <v>639</v>
      </c>
      <c r="H123" s="19" t="s">
        <v>702</v>
      </c>
      <c r="I123" s="19" t="s">
        <v>755</v>
      </c>
      <c r="J123" s="18" t="s">
        <v>771</v>
      </c>
      <c r="K123" s="20">
        <v>1</v>
      </c>
      <c r="L123" s="21">
        <v>762</v>
      </c>
      <c r="M123" s="21">
        <f t="shared" si="1"/>
        <v>762</v>
      </c>
      <c r="N123" s="22" t="s">
        <v>786</v>
      </c>
      <c r="O123" s="23" t="s">
        <v>793</v>
      </c>
    </row>
    <row r="124" spans="1:15" s="4" customFormat="1" ht="90" customHeight="1" x14ac:dyDescent="0.35">
      <c r="A124" s="8"/>
      <c r="B124" s="18" t="s">
        <v>136</v>
      </c>
      <c r="C124" s="18" t="s">
        <v>469</v>
      </c>
      <c r="D124" s="18" t="s">
        <v>496</v>
      </c>
      <c r="E124" s="18" t="s">
        <v>553</v>
      </c>
      <c r="F124" s="18" t="s">
        <v>557</v>
      </c>
      <c r="G124" s="19" t="s">
        <v>639</v>
      </c>
      <c r="H124" s="19" t="s">
        <v>702</v>
      </c>
      <c r="I124" s="19" t="s">
        <v>755</v>
      </c>
      <c r="J124" s="18" t="s">
        <v>784</v>
      </c>
      <c r="K124" s="20">
        <v>1</v>
      </c>
      <c r="L124" s="21">
        <v>762</v>
      </c>
      <c r="M124" s="21">
        <f t="shared" si="1"/>
        <v>762</v>
      </c>
      <c r="N124" s="22" t="s">
        <v>786</v>
      </c>
      <c r="O124" s="23" t="s">
        <v>793</v>
      </c>
    </row>
    <row r="125" spans="1:15" s="4" customFormat="1" ht="90" customHeight="1" x14ac:dyDescent="0.35">
      <c r="A125" s="8"/>
      <c r="B125" s="18" t="s">
        <v>137</v>
      </c>
      <c r="C125" s="18" t="s">
        <v>469</v>
      </c>
      <c r="D125" s="18" t="s">
        <v>497</v>
      </c>
      <c r="E125" s="18" t="s">
        <v>550</v>
      </c>
      <c r="F125" s="18" t="s">
        <v>577</v>
      </c>
      <c r="G125" s="19" t="s">
        <v>640</v>
      </c>
      <c r="H125" s="19" t="s">
        <v>700</v>
      </c>
      <c r="I125" s="19" t="s">
        <v>748</v>
      </c>
      <c r="J125" s="18" t="s">
        <v>782</v>
      </c>
      <c r="K125" s="20">
        <v>1</v>
      </c>
      <c r="L125" s="21">
        <v>762</v>
      </c>
      <c r="M125" s="21">
        <f t="shared" si="1"/>
        <v>762</v>
      </c>
      <c r="N125" s="22" t="s">
        <v>786</v>
      </c>
      <c r="O125" s="23" t="s">
        <v>788</v>
      </c>
    </row>
    <row r="126" spans="1:15" s="4" customFormat="1" ht="90" customHeight="1" x14ac:dyDescent="0.35">
      <c r="A126" s="8"/>
      <c r="B126" s="18" t="s">
        <v>138</v>
      </c>
      <c r="C126" s="18" t="s">
        <v>469</v>
      </c>
      <c r="D126" s="18" t="s">
        <v>497</v>
      </c>
      <c r="E126" s="18" t="s">
        <v>550</v>
      </c>
      <c r="F126" s="18" t="s">
        <v>577</v>
      </c>
      <c r="G126" s="19" t="s">
        <v>640</v>
      </c>
      <c r="H126" s="19" t="s">
        <v>700</v>
      </c>
      <c r="I126" s="19" t="s">
        <v>748</v>
      </c>
      <c r="J126" s="18" t="s">
        <v>771</v>
      </c>
      <c r="K126" s="20">
        <v>1</v>
      </c>
      <c r="L126" s="21">
        <v>762</v>
      </c>
      <c r="M126" s="21">
        <f t="shared" si="1"/>
        <v>762</v>
      </c>
      <c r="N126" s="22" t="s">
        <v>786</v>
      </c>
      <c r="O126" s="23" t="s">
        <v>788</v>
      </c>
    </row>
    <row r="127" spans="1:15" s="4" customFormat="1" ht="90" customHeight="1" x14ac:dyDescent="0.35">
      <c r="A127" s="8"/>
      <c r="B127" s="18" t="s">
        <v>139</v>
      </c>
      <c r="C127" s="18" t="s">
        <v>469</v>
      </c>
      <c r="D127" s="18" t="s">
        <v>497</v>
      </c>
      <c r="E127" s="18" t="s">
        <v>550</v>
      </c>
      <c r="F127" s="18" t="s">
        <v>577</v>
      </c>
      <c r="G127" s="19" t="s">
        <v>640</v>
      </c>
      <c r="H127" s="19" t="s">
        <v>700</v>
      </c>
      <c r="I127" s="19" t="s">
        <v>748</v>
      </c>
      <c r="J127" s="18" t="s">
        <v>776</v>
      </c>
      <c r="K127" s="20">
        <v>2</v>
      </c>
      <c r="L127" s="21">
        <v>762</v>
      </c>
      <c r="M127" s="21">
        <f t="shared" si="1"/>
        <v>1524</v>
      </c>
      <c r="N127" s="22" t="s">
        <v>786</v>
      </c>
      <c r="O127" s="23" t="s">
        <v>788</v>
      </c>
    </row>
    <row r="128" spans="1:15" s="4" customFormat="1" ht="90" customHeight="1" x14ac:dyDescent="0.35">
      <c r="A128" s="8"/>
      <c r="B128" s="18" t="s">
        <v>140</v>
      </c>
      <c r="C128" s="18" t="s">
        <v>469</v>
      </c>
      <c r="D128" s="18" t="s">
        <v>497</v>
      </c>
      <c r="E128" s="18" t="s">
        <v>550</v>
      </c>
      <c r="F128" s="18" t="s">
        <v>577</v>
      </c>
      <c r="G128" s="19" t="s">
        <v>640</v>
      </c>
      <c r="H128" s="19" t="s">
        <v>700</v>
      </c>
      <c r="I128" s="19" t="s">
        <v>748</v>
      </c>
      <c r="J128" s="18" t="s">
        <v>772</v>
      </c>
      <c r="K128" s="20">
        <v>4</v>
      </c>
      <c r="L128" s="21">
        <v>762</v>
      </c>
      <c r="M128" s="21">
        <f t="shared" si="1"/>
        <v>3048</v>
      </c>
      <c r="N128" s="22" t="s">
        <v>786</v>
      </c>
      <c r="O128" s="23" t="s">
        <v>788</v>
      </c>
    </row>
    <row r="129" spans="1:15" s="4" customFormat="1" ht="90" customHeight="1" x14ac:dyDescent="0.35">
      <c r="A129" s="8"/>
      <c r="B129" s="18" t="s">
        <v>141</v>
      </c>
      <c r="C129" s="18" t="s">
        <v>469</v>
      </c>
      <c r="D129" s="18" t="s">
        <v>497</v>
      </c>
      <c r="E129" s="18" t="s">
        <v>550</v>
      </c>
      <c r="F129" s="18" t="s">
        <v>577</v>
      </c>
      <c r="G129" s="19" t="s">
        <v>640</v>
      </c>
      <c r="H129" s="19" t="s">
        <v>700</v>
      </c>
      <c r="I129" s="19" t="s">
        <v>748</v>
      </c>
      <c r="J129" s="18" t="s">
        <v>777</v>
      </c>
      <c r="K129" s="20">
        <v>5</v>
      </c>
      <c r="L129" s="21">
        <v>762</v>
      </c>
      <c r="M129" s="21">
        <f t="shared" si="1"/>
        <v>3810</v>
      </c>
      <c r="N129" s="22" t="s">
        <v>786</v>
      </c>
      <c r="O129" s="23" t="s">
        <v>788</v>
      </c>
    </row>
    <row r="130" spans="1:15" s="4" customFormat="1" ht="90" customHeight="1" x14ac:dyDescent="0.35">
      <c r="A130" s="8"/>
      <c r="B130" s="18" t="s">
        <v>142</v>
      </c>
      <c r="C130" s="18" t="s">
        <v>469</v>
      </c>
      <c r="D130" s="18" t="s">
        <v>497</v>
      </c>
      <c r="E130" s="18" t="s">
        <v>550</v>
      </c>
      <c r="F130" s="18" t="s">
        <v>577</v>
      </c>
      <c r="G130" s="19" t="s">
        <v>640</v>
      </c>
      <c r="H130" s="19" t="s">
        <v>700</v>
      </c>
      <c r="I130" s="19" t="s">
        <v>748</v>
      </c>
      <c r="J130" s="18" t="s">
        <v>778</v>
      </c>
      <c r="K130" s="20">
        <v>3</v>
      </c>
      <c r="L130" s="21">
        <v>762</v>
      </c>
      <c r="M130" s="21">
        <f t="shared" ref="M130:M193" si="2">$K130*L130</f>
        <v>2286</v>
      </c>
      <c r="N130" s="22" t="s">
        <v>786</v>
      </c>
      <c r="O130" s="23" t="s">
        <v>788</v>
      </c>
    </row>
    <row r="131" spans="1:15" s="4" customFormat="1" ht="90" customHeight="1" x14ac:dyDescent="0.35">
      <c r="A131" s="8"/>
      <c r="B131" s="18" t="s">
        <v>143</v>
      </c>
      <c r="C131" s="18" t="s">
        <v>469</v>
      </c>
      <c r="D131" s="18" t="s">
        <v>497</v>
      </c>
      <c r="E131" s="18" t="s">
        <v>550</v>
      </c>
      <c r="F131" s="18" t="s">
        <v>577</v>
      </c>
      <c r="G131" s="19" t="s">
        <v>640</v>
      </c>
      <c r="H131" s="19" t="s">
        <v>700</v>
      </c>
      <c r="I131" s="19" t="s">
        <v>748</v>
      </c>
      <c r="J131" s="18" t="s">
        <v>779</v>
      </c>
      <c r="K131" s="20">
        <v>1</v>
      </c>
      <c r="L131" s="21">
        <v>762</v>
      </c>
      <c r="M131" s="21">
        <f t="shared" si="2"/>
        <v>762</v>
      </c>
      <c r="N131" s="22" t="s">
        <v>786</v>
      </c>
      <c r="O131" s="23" t="s">
        <v>788</v>
      </c>
    </row>
    <row r="132" spans="1:15" s="4" customFormat="1" ht="90" customHeight="1" x14ac:dyDescent="0.35">
      <c r="A132" s="8"/>
      <c r="B132" s="18" t="s">
        <v>144</v>
      </c>
      <c r="C132" s="18" t="s">
        <v>469</v>
      </c>
      <c r="D132" s="18" t="s">
        <v>497</v>
      </c>
      <c r="E132" s="18" t="s">
        <v>550</v>
      </c>
      <c r="F132" s="18" t="s">
        <v>577</v>
      </c>
      <c r="G132" s="19" t="s">
        <v>640</v>
      </c>
      <c r="H132" s="19" t="s">
        <v>700</v>
      </c>
      <c r="I132" s="19" t="s">
        <v>748</v>
      </c>
      <c r="J132" s="18" t="s">
        <v>774</v>
      </c>
      <c r="K132" s="20">
        <v>1</v>
      </c>
      <c r="L132" s="21">
        <v>762</v>
      </c>
      <c r="M132" s="21">
        <f t="shared" si="2"/>
        <v>762</v>
      </c>
      <c r="N132" s="22" t="s">
        <v>786</v>
      </c>
      <c r="O132" s="23" t="s">
        <v>788</v>
      </c>
    </row>
    <row r="133" spans="1:15" s="4" customFormat="1" ht="90" customHeight="1" x14ac:dyDescent="0.35">
      <c r="A133" s="8"/>
      <c r="B133" s="18" t="s">
        <v>145</v>
      </c>
      <c r="C133" s="18" t="s">
        <v>469</v>
      </c>
      <c r="D133" s="18" t="s">
        <v>498</v>
      </c>
      <c r="E133" s="18" t="s">
        <v>552</v>
      </c>
      <c r="F133" s="18" t="s">
        <v>557</v>
      </c>
      <c r="G133" s="19" t="s">
        <v>639</v>
      </c>
      <c r="H133" s="19" t="s">
        <v>703</v>
      </c>
      <c r="I133" s="19" t="s">
        <v>756</v>
      </c>
      <c r="J133" s="18" t="s">
        <v>782</v>
      </c>
      <c r="K133" s="20">
        <v>1</v>
      </c>
      <c r="L133" s="21">
        <v>1314</v>
      </c>
      <c r="M133" s="21">
        <f t="shared" si="2"/>
        <v>1314</v>
      </c>
      <c r="N133" s="22" t="s">
        <v>786</v>
      </c>
      <c r="O133" s="23" t="s">
        <v>792</v>
      </c>
    </row>
    <row r="134" spans="1:15" s="4" customFormat="1" ht="90" customHeight="1" x14ac:dyDescent="0.35">
      <c r="A134" s="8"/>
      <c r="B134" s="18" t="s">
        <v>146</v>
      </c>
      <c r="C134" s="18" t="s">
        <v>469</v>
      </c>
      <c r="D134" s="18" t="s">
        <v>499</v>
      </c>
      <c r="E134" s="18" t="s">
        <v>553</v>
      </c>
      <c r="F134" s="18" t="s">
        <v>578</v>
      </c>
      <c r="G134" s="19" t="s">
        <v>641</v>
      </c>
      <c r="H134" s="19" t="s">
        <v>703</v>
      </c>
      <c r="I134" s="19" t="s">
        <v>757</v>
      </c>
      <c r="J134" s="18" t="s">
        <v>782</v>
      </c>
      <c r="K134" s="20">
        <v>1</v>
      </c>
      <c r="L134" s="21">
        <v>1368</v>
      </c>
      <c r="M134" s="21">
        <f t="shared" si="2"/>
        <v>1368</v>
      </c>
      <c r="N134" s="22" t="s">
        <v>786</v>
      </c>
      <c r="O134" s="23" t="s">
        <v>792</v>
      </c>
    </row>
    <row r="135" spans="1:15" s="4" customFormat="1" ht="90" customHeight="1" x14ac:dyDescent="0.35">
      <c r="A135" s="8"/>
      <c r="B135" s="18" t="s">
        <v>147</v>
      </c>
      <c r="C135" s="18" t="s">
        <v>469</v>
      </c>
      <c r="D135" s="18" t="s">
        <v>499</v>
      </c>
      <c r="E135" s="18" t="s">
        <v>553</v>
      </c>
      <c r="F135" s="18" t="s">
        <v>578</v>
      </c>
      <c r="G135" s="19" t="s">
        <v>641</v>
      </c>
      <c r="H135" s="19" t="s">
        <v>703</v>
      </c>
      <c r="I135" s="19" t="s">
        <v>757</v>
      </c>
      <c r="J135" s="18" t="s">
        <v>783</v>
      </c>
      <c r="K135" s="20">
        <v>1</v>
      </c>
      <c r="L135" s="21">
        <v>1368</v>
      </c>
      <c r="M135" s="21">
        <f t="shared" si="2"/>
        <v>1368</v>
      </c>
      <c r="N135" s="22" t="s">
        <v>786</v>
      </c>
      <c r="O135" s="23" t="s">
        <v>792</v>
      </c>
    </row>
    <row r="136" spans="1:15" s="4" customFormat="1" ht="90" customHeight="1" x14ac:dyDescent="0.35">
      <c r="A136" s="8"/>
      <c r="B136" s="18" t="s">
        <v>148</v>
      </c>
      <c r="C136" s="18" t="s">
        <v>469</v>
      </c>
      <c r="D136" s="18" t="s">
        <v>499</v>
      </c>
      <c r="E136" s="18" t="s">
        <v>553</v>
      </c>
      <c r="F136" s="18" t="s">
        <v>578</v>
      </c>
      <c r="G136" s="19" t="s">
        <v>641</v>
      </c>
      <c r="H136" s="19" t="s">
        <v>703</v>
      </c>
      <c r="I136" s="19" t="s">
        <v>757</v>
      </c>
      <c r="J136" s="18" t="s">
        <v>771</v>
      </c>
      <c r="K136" s="20">
        <v>1</v>
      </c>
      <c r="L136" s="21">
        <v>1368</v>
      </c>
      <c r="M136" s="21">
        <f t="shared" si="2"/>
        <v>1368</v>
      </c>
      <c r="N136" s="22" t="s">
        <v>786</v>
      </c>
      <c r="O136" s="23" t="s">
        <v>792</v>
      </c>
    </row>
    <row r="137" spans="1:15" s="4" customFormat="1" ht="90" customHeight="1" x14ac:dyDescent="0.35">
      <c r="A137" s="8"/>
      <c r="B137" s="18" t="s">
        <v>149</v>
      </c>
      <c r="C137" s="18" t="s">
        <v>469</v>
      </c>
      <c r="D137" s="18" t="s">
        <v>499</v>
      </c>
      <c r="E137" s="18" t="s">
        <v>553</v>
      </c>
      <c r="F137" s="18" t="s">
        <v>578</v>
      </c>
      <c r="G137" s="19" t="s">
        <v>641</v>
      </c>
      <c r="H137" s="19" t="s">
        <v>703</v>
      </c>
      <c r="I137" s="19" t="s">
        <v>757</v>
      </c>
      <c r="J137" s="18" t="s">
        <v>784</v>
      </c>
      <c r="K137" s="20">
        <v>1</v>
      </c>
      <c r="L137" s="21">
        <v>1368</v>
      </c>
      <c r="M137" s="21">
        <f t="shared" si="2"/>
        <v>1368</v>
      </c>
      <c r="N137" s="22" t="s">
        <v>786</v>
      </c>
      <c r="O137" s="23" t="s">
        <v>792</v>
      </c>
    </row>
    <row r="138" spans="1:15" s="4" customFormat="1" ht="90" customHeight="1" x14ac:dyDescent="0.35">
      <c r="A138" s="8"/>
      <c r="B138" s="18" t="s">
        <v>150</v>
      </c>
      <c r="C138" s="18" t="s">
        <v>469</v>
      </c>
      <c r="D138" s="18" t="s">
        <v>499</v>
      </c>
      <c r="E138" s="18" t="s">
        <v>553</v>
      </c>
      <c r="F138" s="18" t="s">
        <v>578</v>
      </c>
      <c r="G138" s="19" t="s">
        <v>641</v>
      </c>
      <c r="H138" s="19" t="s">
        <v>703</v>
      </c>
      <c r="I138" s="19" t="s">
        <v>757</v>
      </c>
      <c r="J138" s="18" t="s">
        <v>780</v>
      </c>
      <c r="K138" s="20">
        <v>1</v>
      </c>
      <c r="L138" s="21">
        <v>1368</v>
      </c>
      <c r="M138" s="21">
        <f t="shared" si="2"/>
        <v>1368</v>
      </c>
      <c r="N138" s="22" t="s">
        <v>786</v>
      </c>
      <c r="O138" s="23" t="s">
        <v>792</v>
      </c>
    </row>
    <row r="139" spans="1:15" s="4" customFormat="1" ht="90" customHeight="1" x14ac:dyDescent="0.35">
      <c r="A139" s="8"/>
      <c r="B139" s="18" t="s">
        <v>151</v>
      </c>
      <c r="C139" s="18" t="s">
        <v>469</v>
      </c>
      <c r="D139" s="18" t="s">
        <v>499</v>
      </c>
      <c r="E139" s="18" t="s">
        <v>553</v>
      </c>
      <c r="F139" s="18" t="s">
        <v>578</v>
      </c>
      <c r="G139" s="19" t="s">
        <v>641</v>
      </c>
      <c r="H139" s="19" t="s">
        <v>703</v>
      </c>
      <c r="I139" s="19" t="s">
        <v>757</v>
      </c>
      <c r="J139" s="18" t="s">
        <v>777</v>
      </c>
      <c r="K139" s="20">
        <v>1</v>
      </c>
      <c r="L139" s="21">
        <v>1368</v>
      </c>
      <c r="M139" s="21">
        <f t="shared" si="2"/>
        <v>1368</v>
      </c>
      <c r="N139" s="22" t="s">
        <v>786</v>
      </c>
      <c r="O139" s="23" t="s">
        <v>792</v>
      </c>
    </row>
    <row r="140" spans="1:15" s="4" customFormat="1" ht="90" customHeight="1" x14ac:dyDescent="0.35">
      <c r="A140" s="8"/>
      <c r="B140" s="18" t="s">
        <v>152</v>
      </c>
      <c r="C140" s="18" t="s">
        <v>469</v>
      </c>
      <c r="D140" s="18" t="s">
        <v>499</v>
      </c>
      <c r="E140" s="18" t="s">
        <v>553</v>
      </c>
      <c r="F140" s="18" t="s">
        <v>578</v>
      </c>
      <c r="G140" s="19" t="s">
        <v>641</v>
      </c>
      <c r="H140" s="19" t="s">
        <v>703</v>
      </c>
      <c r="I140" s="19" t="s">
        <v>757</v>
      </c>
      <c r="J140" s="18" t="s">
        <v>774</v>
      </c>
      <c r="K140" s="20">
        <v>1</v>
      </c>
      <c r="L140" s="21">
        <v>1368</v>
      </c>
      <c r="M140" s="21">
        <f t="shared" si="2"/>
        <v>1368</v>
      </c>
      <c r="N140" s="22" t="s">
        <v>786</v>
      </c>
      <c r="O140" s="23" t="s">
        <v>792</v>
      </c>
    </row>
    <row r="141" spans="1:15" s="4" customFormat="1" ht="90" customHeight="1" x14ac:dyDescent="0.35">
      <c r="A141" s="8"/>
      <c r="B141" s="18" t="s">
        <v>153</v>
      </c>
      <c r="C141" s="18" t="s">
        <v>469</v>
      </c>
      <c r="D141" s="18" t="s">
        <v>500</v>
      </c>
      <c r="E141" s="18" t="s">
        <v>550</v>
      </c>
      <c r="F141" s="18" t="s">
        <v>557</v>
      </c>
      <c r="G141" s="19" t="s">
        <v>639</v>
      </c>
      <c r="H141" s="19" t="s">
        <v>706</v>
      </c>
      <c r="I141" s="19" t="s">
        <v>753</v>
      </c>
      <c r="J141" s="18" t="s">
        <v>782</v>
      </c>
      <c r="K141" s="20">
        <v>3</v>
      </c>
      <c r="L141" s="21">
        <v>816</v>
      </c>
      <c r="M141" s="21">
        <f t="shared" si="2"/>
        <v>2448</v>
      </c>
      <c r="N141" s="22" t="s">
        <v>786</v>
      </c>
      <c r="O141" s="23" t="s">
        <v>791</v>
      </c>
    </row>
    <row r="142" spans="1:15" s="4" customFormat="1" ht="90" customHeight="1" x14ac:dyDescent="0.35">
      <c r="A142" s="8"/>
      <c r="B142" s="18" t="s">
        <v>154</v>
      </c>
      <c r="C142" s="18" t="s">
        <v>469</v>
      </c>
      <c r="D142" s="18" t="s">
        <v>500</v>
      </c>
      <c r="E142" s="18" t="s">
        <v>550</v>
      </c>
      <c r="F142" s="18" t="s">
        <v>557</v>
      </c>
      <c r="G142" s="19" t="s">
        <v>639</v>
      </c>
      <c r="H142" s="19" t="s">
        <v>706</v>
      </c>
      <c r="I142" s="19" t="s">
        <v>753</v>
      </c>
      <c r="J142" s="18" t="s">
        <v>783</v>
      </c>
      <c r="K142" s="20">
        <v>5</v>
      </c>
      <c r="L142" s="21">
        <v>816</v>
      </c>
      <c r="M142" s="21">
        <f t="shared" si="2"/>
        <v>4080</v>
      </c>
      <c r="N142" s="22" t="s">
        <v>786</v>
      </c>
      <c r="O142" s="23" t="s">
        <v>791</v>
      </c>
    </row>
    <row r="143" spans="1:15" s="4" customFormat="1" ht="90" customHeight="1" x14ac:dyDescent="0.35">
      <c r="A143" s="8"/>
      <c r="B143" s="18" t="s">
        <v>155</v>
      </c>
      <c r="C143" s="18" t="s">
        <v>469</v>
      </c>
      <c r="D143" s="18" t="s">
        <v>500</v>
      </c>
      <c r="E143" s="18" t="s">
        <v>550</v>
      </c>
      <c r="F143" s="18" t="s">
        <v>557</v>
      </c>
      <c r="G143" s="19" t="s">
        <v>639</v>
      </c>
      <c r="H143" s="19" t="s">
        <v>706</v>
      </c>
      <c r="I143" s="19" t="s">
        <v>753</v>
      </c>
      <c r="J143" s="18" t="s">
        <v>771</v>
      </c>
      <c r="K143" s="20">
        <v>4</v>
      </c>
      <c r="L143" s="21">
        <v>816</v>
      </c>
      <c r="M143" s="21">
        <f t="shared" si="2"/>
        <v>3264</v>
      </c>
      <c r="N143" s="22" t="s">
        <v>786</v>
      </c>
      <c r="O143" s="23" t="s">
        <v>791</v>
      </c>
    </row>
    <row r="144" spans="1:15" s="4" customFormat="1" ht="90" customHeight="1" x14ac:dyDescent="0.35">
      <c r="A144" s="8"/>
      <c r="B144" s="18" t="s">
        <v>156</v>
      </c>
      <c r="C144" s="18" t="s">
        <v>469</v>
      </c>
      <c r="D144" s="18" t="s">
        <v>500</v>
      </c>
      <c r="E144" s="18" t="s">
        <v>550</v>
      </c>
      <c r="F144" s="18" t="s">
        <v>557</v>
      </c>
      <c r="G144" s="19" t="s">
        <v>639</v>
      </c>
      <c r="H144" s="19" t="s">
        <v>706</v>
      </c>
      <c r="I144" s="19" t="s">
        <v>753</v>
      </c>
      <c r="J144" s="18" t="s">
        <v>784</v>
      </c>
      <c r="K144" s="20">
        <v>2</v>
      </c>
      <c r="L144" s="21">
        <v>816</v>
      </c>
      <c r="M144" s="21">
        <f t="shared" si="2"/>
        <v>1632</v>
      </c>
      <c r="N144" s="22" t="s">
        <v>786</v>
      </c>
      <c r="O144" s="23" t="s">
        <v>791</v>
      </c>
    </row>
    <row r="145" spans="1:15" s="4" customFormat="1" ht="90" customHeight="1" x14ac:dyDescent="0.35">
      <c r="A145" s="8"/>
      <c r="B145" s="18" t="s">
        <v>157</v>
      </c>
      <c r="C145" s="18" t="s">
        <v>469</v>
      </c>
      <c r="D145" s="18" t="s">
        <v>501</v>
      </c>
      <c r="E145" s="18" t="s">
        <v>554</v>
      </c>
      <c r="F145" s="18" t="s">
        <v>572</v>
      </c>
      <c r="G145" s="19" t="s">
        <v>632</v>
      </c>
      <c r="H145" s="19" t="s">
        <v>705</v>
      </c>
      <c r="I145" s="19" t="s">
        <v>758</v>
      </c>
      <c r="J145" s="18" t="s">
        <v>770</v>
      </c>
      <c r="K145" s="20">
        <v>1</v>
      </c>
      <c r="L145" s="21">
        <v>1098</v>
      </c>
      <c r="M145" s="21">
        <f t="shared" si="2"/>
        <v>1098</v>
      </c>
      <c r="N145" s="22" t="s">
        <v>786</v>
      </c>
      <c r="O145" s="23" t="s">
        <v>794</v>
      </c>
    </row>
    <row r="146" spans="1:15" s="4" customFormat="1" ht="90" customHeight="1" x14ac:dyDescent="0.35">
      <c r="A146" s="8"/>
      <c r="B146" s="18" t="s">
        <v>158</v>
      </c>
      <c r="C146" s="18" t="s">
        <v>469</v>
      </c>
      <c r="D146" s="18" t="s">
        <v>501</v>
      </c>
      <c r="E146" s="18" t="s">
        <v>554</v>
      </c>
      <c r="F146" s="18" t="s">
        <v>572</v>
      </c>
      <c r="G146" s="19" t="s">
        <v>632</v>
      </c>
      <c r="H146" s="19" t="s">
        <v>705</v>
      </c>
      <c r="I146" s="19" t="s">
        <v>758</v>
      </c>
      <c r="J146" s="18" t="s">
        <v>782</v>
      </c>
      <c r="K146" s="20">
        <v>2</v>
      </c>
      <c r="L146" s="21">
        <v>1098</v>
      </c>
      <c r="M146" s="21">
        <f t="shared" si="2"/>
        <v>2196</v>
      </c>
      <c r="N146" s="22" t="s">
        <v>786</v>
      </c>
      <c r="O146" s="23" t="s">
        <v>794</v>
      </c>
    </row>
    <row r="147" spans="1:15" s="4" customFormat="1" ht="90" customHeight="1" x14ac:dyDescent="0.35">
      <c r="A147" s="8"/>
      <c r="B147" s="18" t="s">
        <v>159</v>
      </c>
      <c r="C147" s="18" t="s">
        <v>469</v>
      </c>
      <c r="D147" s="18" t="s">
        <v>501</v>
      </c>
      <c r="E147" s="18" t="s">
        <v>554</v>
      </c>
      <c r="F147" s="18" t="s">
        <v>572</v>
      </c>
      <c r="G147" s="19" t="s">
        <v>632</v>
      </c>
      <c r="H147" s="19" t="s">
        <v>705</v>
      </c>
      <c r="I147" s="19" t="s">
        <v>758</v>
      </c>
      <c r="J147" s="18" t="s">
        <v>783</v>
      </c>
      <c r="K147" s="20">
        <v>4</v>
      </c>
      <c r="L147" s="21">
        <v>1098</v>
      </c>
      <c r="M147" s="21">
        <f t="shared" si="2"/>
        <v>4392</v>
      </c>
      <c r="N147" s="22" t="s">
        <v>786</v>
      </c>
      <c r="O147" s="23" t="s">
        <v>794</v>
      </c>
    </row>
    <row r="148" spans="1:15" s="4" customFormat="1" ht="90" customHeight="1" x14ac:dyDescent="0.35">
      <c r="A148" s="8"/>
      <c r="B148" s="18" t="s">
        <v>160</v>
      </c>
      <c r="C148" s="18" t="s">
        <v>469</v>
      </c>
      <c r="D148" s="18" t="s">
        <v>501</v>
      </c>
      <c r="E148" s="18" t="s">
        <v>554</v>
      </c>
      <c r="F148" s="18" t="s">
        <v>572</v>
      </c>
      <c r="G148" s="19" t="s">
        <v>632</v>
      </c>
      <c r="H148" s="19" t="s">
        <v>705</v>
      </c>
      <c r="I148" s="19" t="s">
        <v>758</v>
      </c>
      <c r="J148" s="18" t="s">
        <v>771</v>
      </c>
      <c r="K148" s="20">
        <v>3</v>
      </c>
      <c r="L148" s="21">
        <v>1098</v>
      </c>
      <c r="M148" s="21">
        <f t="shared" si="2"/>
        <v>3294</v>
      </c>
      <c r="N148" s="22" t="s">
        <v>786</v>
      </c>
      <c r="O148" s="23" t="s">
        <v>794</v>
      </c>
    </row>
    <row r="149" spans="1:15" s="4" customFormat="1" ht="90" customHeight="1" x14ac:dyDescent="0.35">
      <c r="A149" s="8"/>
      <c r="B149" s="18" t="s">
        <v>161</v>
      </c>
      <c r="C149" s="18" t="s">
        <v>469</v>
      </c>
      <c r="D149" s="18" t="s">
        <v>501</v>
      </c>
      <c r="E149" s="18" t="s">
        <v>554</v>
      </c>
      <c r="F149" s="18" t="s">
        <v>572</v>
      </c>
      <c r="G149" s="19" t="s">
        <v>632</v>
      </c>
      <c r="H149" s="19" t="s">
        <v>705</v>
      </c>
      <c r="I149" s="19" t="s">
        <v>758</v>
      </c>
      <c r="J149" s="18" t="s">
        <v>784</v>
      </c>
      <c r="K149" s="20">
        <v>5</v>
      </c>
      <c r="L149" s="21">
        <v>1098</v>
      </c>
      <c r="M149" s="21">
        <f t="shared" si="2"/>
        <v>5490</v>
      </c>
      <c r="N149" s="22" t="s">
        <v>786</v>
      </c>
      <c r="O149" s="23" t="s">
        <v>794</v>
      </c>
    </row>
    <row r="150" spans="1:15" s="4" customFormat="1" ht="90" customHeight="1" x14ac:dyDescent="0.35">
      <c r="A150" s="8"/>
      <c r="B150" s="18" t="s">
        <v>162</v>
      </c>
      <c r="C150" s="18" t="s">
        <v>469</v>
      </c>
      <c r="D150" s="18" t="s">
        <v>501</v>
      </c>
      <c r="E150" s="18" t="s">
        <v>554</v>
      </c>
      <c r="F150" s="18" t="s">
        <v>572</v>
      </c>
      <c r="G150" s="19" t="s">
        <v>632</v>
      </c>
      <c r="H150" s="19" t="s">
        <v>705</v>
      </c>
      <c r="I150" s="19" t="s">
        <v>758</v>
      </c>
      <c r="J150" s="18" t="s">
        <v>773</v>
      </c>
      <c r="K150" s="20">
        <v>9</v>
      </c>
      <c r="L150" s="21">
        <v>1098</v>
      </c>
      <c r="M150" s="21">
        <f t="shared" si="2"/>
        <v>9882</v>
      </c>
      <c r="N150" s="22" t="s">
        <v>786</v>
      </c>
      <c r="O150" s="23" t="s">
        <v>794</v>
      </c>
    </row>
    <row r="151" spans="1:15" s="4" customFormat="1" ht="90" customHeight="1" x14ac:dyDescent="0.35">
      <c r="A151" s="8"/>
      <c r="B151" s="18" t="s">
        <v>163</v>
      </c>
      <c r="C151" s="18" t="s">
        <v>469</v>
      </c>
      <c r="D151" s="18" t="s">
        <v>501</v>
      </c>
      <c r="E151" s="18" t="s">
        <v>554</v>
      </c>
      <c r="F151" s="18" t="s">
        <v>572</v>
      </c>
      <c r="G151" s="19" t="s">
        <v>632</v>
      </c>
      <c r="H151" s="19" t="s">
        <v>705</v>
      </c>
      <c r="I151" s="19" t="s">
        <v>758</v>
      </c>
      <c r="J151" s="18" t="s">
        <v>781</v>
      </c>
      <c r="K151" s="20">
        <v>4</v>
      </c>
      <c r="L151" s="21">
        <v>1098</v>
      </c>
      <c r="M151" s="21">
        <f t="shared" si="2"/>
        <v>4392</v>
      </c>
      <c r="N151" s="22" t="s">
        <v>786</v>
      </c>
      <c r="O151" s="23" t="s">
        <v>794</v>
      </c>
    </row>
    <row r="152" spans="1:15" s="4" customFormat="1" ht="90" customHeight="1" x14ac:dyDescent="0.35">
      <c r="A152" s="8"/>
      <c r="B152" s="18" t="s">
        <v>164</v>
      </c>
      <c r="C152" s="18" t="s">
        <v>469</v>
      </c>
      <c r="D152" s="18" t="s">
        <v>501</v>
      </c>
      <c r="E152" s="18" t="s">
        <v>554</v>
      </c>
      <c r="F152" s="18" t="s">
        <v>572</v>
      </c>
      <c r="G152" s="19" t="s">
        <v>632</v>
      </c>
      <c r="H152" s="19" t="s">
        <v>705</v>
      </c>
      <c r="I152" s="19" t="s">
        <v>758</v>
      </c>
      <c r="J152" s="18" t="s">
        <v>780</v>
      </c>
      <c r="K152" s="20">
        <v>6</v>
      </c>
      <c r="L152" s="21">
        <v>1098</v>
      </c>
      <c r="M152" s="21">
        <f t="shared" si="2"/>
        <v>6588</v>
      </c>
      <c r="N152" s="22" t="s">
        <v>786</v>
      </c>
      <c r="O152" s="23" t="s">
        <v>794</v>
      </c>
    </row>
    <row r="153" spans="1:15" s="4" customFormat="1" ht="90" customHeight="1" x14ac:dyDescent="0.35">
      <c r="A153" s="8"/>
      <c r="B153" s="18" t="s">
        <v>165</v>
      </c>
      <c r="C153" s="18" t="s">
        <v>469</v>
      </c>
      <c r="D153" s="18" t="s">
        <v>501</v>
      </c>
      <c r="E153" s="18" t="s">
        <v>554</v>
      </c>
      <c r="F153" s="18" t="s">
        <v>572</v>
      </c>
      <c r="G153" s="19" t="s">
        <v>632</v>
      </c>
      <c r="H153" s="19" t="s">
        <v>705</v>
      </c>
      <c r="I153" s="19" t="s">
        <v>758</v>
      </c>
      <c r="J153" s="18" t="s">
        <v>776</v>
      </c>
      <c r="K153" s="20">
        <v>4</v>
      </c>
      <c r="L153" s="21">
        <v>1098</v>
      </c>
      <c r="M153" s="21">
        <f t="shared" si="2"/>
        <v>4392</v>
      </c>
      <c r="N153" s="22" t="s">
        <v>786</v>
      </c>
      <c r="O153" s="23" t="s">
        <v>794</v>
      </c>
    </row>
    <row r="154" spans="1:15" s="4" customFormat="1" ht="90" customHeight="1" x14ac:dyDescent="0.35">
      <c r="A154" s="8"/>
      <c r="B154" s="18" t="s">
        <v>166</v>
      </c>
      <c r="C154" s="18" t="s">
        <v>469</v>
      </c>
      <c r="D154" s="18" t="s">
        <v>501</v>
      </c>
      <c r="E154" s="18" t="s">
        <v>554</v>
      </c>
      <c r="F154" s="18" t="s">
        <v>572</v>
      </c>
      <c r="G154" s="19" t="s">
        <v>632</v>
      </c>
      <c r="H154" s="19" t="s">
        <v>705</v>
      </c>
      <c r="I154" s="19" t="s">
        <v>758</v>
      </c>
      <c r="J154" s="18" t="s">
        <v>772</v>
      </c>
      <c r="K154" s="20">
        <v>6</v>
      </c>
      <c r="L154" s="21">
        <v>1098</v>
      </c>
      <c r="M154" s="21">
        <f t="shared" si="2"/>
        <v>6588</v>
      </c>
      <c r="N154" s="22" t="s">
        <v>786</v>
      </c>
      <c r="O154" s="23" t="s">
        <v>794</v>
      </c>
    </row>
    <row r="155" spans="1:15" s="4" customFormat="1" ht="90" customHeight="1" x14ac:dyDescent="0.35">
      <c r="A155" s="8"/>
      <c r="B155" s="18" t="s">
        <v>167</v>
      </c>
      <c r="C155" s="18" t="s">
        <v>469</v>
      </c>
      <c r="D155" s="18" t="s">
        <v>501</v>
      </c>
      <c r="E155" s="18" t="s">
        <v>554</v>
      </c>
      <c r="F155" s="18" t="s">
        <v>572</v>
      </c>
      <c r="G155" s="19" t="s">
        <v>632</v>
      </c>
      <c r="H155" s="19" t="s">
        <v>705</v>
      </c>
      <c r="I155" s="19" t="s">
        <v>758</v>
      </c>
      <c r="J155" s="18" t="s">
        <v>777</v>
      </c>
      <c r="K155" s="20">
        <v>3</v>
      </c>
      <c r="L155" s="21">
        <v>1098</v>
      </c>
      <c r="M155" s="21">
        <f t="shared" si="2"/>
        <v>3294</v>
      </c>
      <c r="N155" s="22" t="s">
        <v>786</v>
      </c>
      <c r="O155" s="23" t="s">
        <v>794</v>
      </c>
    </row>
    <row r="156" spans="1:15" s="4" customFormat="1" ht="90" customHeight="1" x14ac:dyDescent="0.35">
      <c r="A156" s="8"/>
      <c r="B156" s="18" t="s">
        <v>168</v>
      </c>
      <c r="C156" s="18" t="s">
        <v>469</v>
      </c>
      <c r="D156" s="18" t="s">
        <v>501</v>
      </c>
      <c r="E156" s="18" t="s">
        <v>554</v>
      </c>
      <c r="F156" s="18" t="s">
        <v>572</v>
      </c>
      <c r="G156" s="19" t="s">
        <v>632</v>
      </c>
      <c r="H156" s="19" t="s">
        <v>705</v>
      </c>
      <c r="I156" s="19" t="s">
        <v>758</v>
      </c>
      <c r="J156" s="18" t="s">
        <v>778</v>
      </c>
      <c r="K156" s="20">
        <v>4</v>
      </c>
      <c r="L156" s="21">
        <v>1098</v>
      </c>
      <c r="M156" s="21">
        <f t="shared" si="2"/>
        <v>4392</v>
      </c>
      <c r="N156" s="22" t="s">
        <v>786</v>
      </c>
      <c r="O156" s="23" t="s">
        <v>794</v>
      </c>
    </row>
    <row r="157" spans="1:15" s="4" customFormat="1" ht="90" customHeight="1" x14ac:dyDescent="0.35">
      <c r="A157" s="8"/>
      <c r="B157" s="18" t="s">
        <v>169</v>
      </c>
      <c r="C157" s="18" t="s">
        <v>469</v>
      </c>
      <c r="D157" s="18" t="s">
        <v>501</v>
      </c>
      <c r="E157" s="18" t="s">
        <v>554</v>
      </c>
      <c r="F157" s="18" t="s">
        <v>572</v>
      </c>
      <c r="G157" s="19" t="s">
        <v>632</v>
      </c>
      <c r="H157" s="19" t="s">
        <v>705</v>
      </c>
      <c r="I157" s="19" t="s">
        <v>758</v>
      </c>
      <c r="J157" s="18" t="s">
        <v>779</v>
      </c>
      <c r="K157" s="20">
        <v>1</v>
      </c>
      <c r="L157" s="21">
        <v>1098</v>
      </c>
      <c r="M157" s="21">
        <f t="shared" si="2"/>
        <v>1098</v>
      </c>
      <c r="N157" s="22" t="s">
        <v>786</v>
      </c>
      <c r="O157" s="23" t="s">
        <v>794</v>
      </c>
    </row>
    <row r="158" spans="1:15" s="4" customFormat="1" ht="90" customHeight="1" x14ac:dyDescent="0.35">
      <c r="A158" s="8"/>
      <c r="B158" s="18" t="s">
        <v>170</v>
      </c>
      <c r="C158" s="18" t="s">
        <v>469</v>
      </c>
      <c r="D158" s="18" t="s">
        <v>501</v>
      </c>
      <c r="E158" s="18" t="s">
        <v>554</v>
      </c>
      <c r="F158" s="18" t="s">
        <v>572</v>
      </c>
      <c r="G158" s="19" t="s">
        <v>632</v>
      </c>
      <c r="H158" s="19" t="s">
        <v>705</v>
      </c>
      <c r="I158" s="19" t="s">
        <v>758</v>
      </c>
      <c r="J158" s="18" t="s">
        <v>774</v>
      </c>
      <c r="K158" s="20">
        <v>2</v>
      </c>
      <c r="L158" s="21">
        <v>1098</v>
      </c>
      <c r="M158" s="21">
        <f t="shared" si="2"/>
        <v>2196</v>
      </c>
      <c r="N158" s="22" t="s">
        <v>786</v>
      </c>
      <c r="O158" s="23" t="s">
        <v>794</v>
      </c>
    </row>
    <row r="159" spans="1:15" s="4" customFormat="1" ht="90" customHeight="1" x14ac:dyDescent="0.35">
      <c r="A159" s="8"/>
      <c r="B159" s="18" t="s">
        <v>171</v>
      </c>
      <c r="C159" s="18" t="s">
        <v>469</v>
      </c>
      <c r="D159" s="18" t="s">
        <v>501</v>
      </c>
      <c r="E159" s="18" t="s">
        <v>554</v>
      </c>
      <c r="F159" s="18" t="s">
        <v>572</v>
      </c>
      <c r="G159" s="19" t="s">
        <v>632</v>
      </c>
      <c r="H159" s="19" t="s">
        <v>705</v>
      </c>
      <c r="I159" s="19" t="s">
        <v>758</v>
      </c>
      <c r="J159" s="18" t="s">
        <v>775</v>
      </c>
      <c r="K159" s="20">
        <v>1</v>
      </c>
      <c r="L159" s="21">
        <v>1098</v>
      </c>
      <c r="M159" s="21">
        <f t="shared" si="2"/>
        <v>1098</v>
      </c>
      <c r="N159" s="22" t="s">
        <v>786</v>
      </c>
      <c r="O159" s="23" t="s">
        <v>794</v>
      </c>
    </row>
    <row r="160" spans="1:15" s="4" customFormat="1" ht="90" customHeight="1" x14ac:dyDescent="0.35">
      <c r="A160" s="8"/>
      <c r="B160" s="18" t="s">
        <v>172</v>
      </c>
      <c r="C160" s="18" t="s">
        <v>469</v>
      </c>
      <c r="D160" s="18" t="s">
        <v>502</v>
      </c>
      <c r="E160" s="18" t="s">
        <v>555</v>
      </c>
      <c r="F160" s="18" t="s">
        <v>558</v>
      </c>
      <c r="G160" s="19" t="s">
        <v>642</v>
      </c>
      <c r="H160" s="19" t="s">
        <v>707</v>
      </c>
      <c r="I160" s="19" t="s">
        <v>759</v>
      </c>
      <c r="J160" s="18" t="s">
        <v>771</v>
      </c>
      <c r="K160" s="20">
        <v>1</v>
      </c>
      <c r="L160" s="21">
        <v>1840</v>
      </c>
      <c r="M160" s="21">
        <f t="shared" si="2"/>
        <v>1840</v>
      </c>
      <c r="N160" s="22" t="s">
        <v>786</v>
      </c>
      <c r="O160" s="23" t="s">
        <v>795</v>
      </c>
    </row>
    <row r="161" spans="1:15" s="4" customFormat="1" ht="90" customHeight="1" x14ac:dyDescent="0.35">
      <c r="A161" s="8"/>
      <c r="B161" s="18" t="s">
        <v>173</v>
      </c>
      <c r="C161" s="18" t="s">
        <v>469</v>
      </c>
      <c r="D161" s="18" t="s">
        <v>503</v>
      </c>
      <c r="E161" s="18" t="s">
        <v>550</v>
      </c>
      <c r="F161" s="18" t="s">
        <v>579</v>
      </c>
      <c r="G161" s="19" t="s">
        <v>643</v>
      </c>
      <c r="H161" s="19" t="s">
        <v>695</v>
      </c>
      <c r="I161" s="19" t="s">
        <v>760</v>
      </c>
      <c r="J161" s="18" t="s">
        <v>782</v>
      </c>
      <c r="K161" s="20">
        <v>1</v>
      </c>
      <c r="L161" s="21">
        <v>1518</v>
      </c>
      <c r="M161" s="21">
        <f t="shared" si="2"/>
        <v>1518</v>
      </c>
      <c r="N161" s="22" t="s">
        <v>786</v>
      </c>
      <c r="O161" s="23" t="s">
        <v>789</v>
      </c>
    </row>
    <row r="162" spans="1:15" s="4" customFormat="1" ht="90" customHeight="1" x14ac:dyDescent="0.35">
      <c r="A162" s="8"/>
      <c r="B162" s="18" t="s">
        <v>174</v>
      </c>
      <c r="C162" s="18" t="s">
        <v>469</v>
      </c>
      <c r="D162" s="18" t="s">
        <v>503</v>
      </c>
      <c r="E162" s="18" t="s">
        <v>550</v>
      </c>
      <c r="F162" s="18" t="s">
        <v>579</v>
      </c>
      <c r="G162" s="19" t="s">
        <v>643</v>
      </c>
      <c r="H162" s="19" t="s">
        <v>695</v>
      </c>
      <c r="I162" s="19" t="s">
        <v>760</v>
      </c>
      <c r="J162" s="18" t="s">
        <v>771</v>
      </c>
      <c r="K162" s="20">
        <v>1</v>
      </c>
      <c r="L162" s="21">
        <v>1518</v>
      </c>
      <c r="M162" s="21">
        <f t="shared" si="2"/>
        <v>1518</v>
      </c>
      <c r="N162" s="22" t="s">
        <v>786</v>
      </c>
      <c r="O162" s="23" t="s">
        <v>789</v>
      </c>
    </row>
    <row r="163" spans="1:15" s="4" customFormat="1" ht="90" customHeight="1" x14ac:dyDescent="0.35">
      <c r="A163" s="8"/>
      <c r="B163" s="18" t="s">
        <v>175</v>
      </c>
      <c r="C163" s="18" t="s">
        <v>469</v>
      </c>
      <c r="D163" s="18" t="s">
        <v>503</v>
      </c>
      <c r="E163" s="18" t="s">
        <v>550</v>
      </c>
      <c r="F163" s="18" t="s">
        <v>579</v>
      </c>
      <c r="G163" s="19" t="s">
        <v>643</v>
      </c>
      <c r="H163" s="19" t="s">
        <v>695</v>
      </c>
      <c r="I163" s="19" t="s">
        <v>760</v>
      </c>
      <c r="J163" s="18" t="s">
        <v>780</v>
      </c>
      <c r="K163" s="20">
        <v>1</v>
      </c>
      <c r="L163" s="21">
        <v>1518</v>
      </c>
      <c r="M163" s="21">
        <f t="shared" si="2"/>
        <v>1518</v>
      </c>
      <c r="N163" s="22" t="s">
        <v>786</v>
      </c>
      <c r="O163" s="23" t="s">
        <v>789</v>
      </c>
    </row>
    <row r="164" spans="1:15" s="4" customFormat="1" ht="90" customHeight="1" x14ac:dyDescent="0.35">
      <c r="A164" s="8"/>
      <c r="B164" s="18" t="s">
        <v>176</v>
      </c>
      <c r="C164" s="18" t="s">
        <v>469</v>
      </c>
      <c r="D164" s="18" t="s">
        <v>504</v>
      </c>
      <c r="E164" s="18" t="s">
        <v>550</v>
      </c>
      <c r="F164" s="18" t="s">
        <v>558</v>
      </c>
      <c r="G164" s="19" t="s">
        <v>644</v>
      </c>
      <c r="H164" s="19" t="s">
        <v>708</v>
      </c>
      <c r="I164" s="19" t="s">
        <v>761</v>
      </c>
      <c r="J164" s="18" t="s">
        <v>782</v>
      </c>
      <c r="K164" s="20">
        <v>1</v>
      </c>
      <c r="L164" s="21">
        <v>1032</v>
      </c>
      <c r="M164" s="21">
        <f t="shared" si="2"/>
        <v>1032</v>
      </c>
      <c r="N164" s="22" t="s">
        <v>786</v>
      </c>
      <c r="O164" s="23" t="s">
        <v>788</v>
      </c>
    </row>
    <row r="165" spans="1:15" s="4" customFormat="1" ht="90" customHeight="1" x14ac:dyDescent="0.35">
      <c r="A165" s="8"/>
      <c r="B165" s="18" t="s">
        <v>177</v>
      </c>
      <c r="C165" s="18" t="s">
        <v>469</v>
      </c>
      <c r="D165" s="18" t="s">
        <v>504</v>
      </c>
      <c r="E165" s="18" t="s">
        <v>550</v>
      </c>
      <c r="F165" s="18" t="s">
        <v>558</v>
      </c>
      <c r="G165" s="19" t="s">
        <v>644</v>
      </c>
      <c r="H165" s="19" t="s">
        <v>708</v>
      </c>
      <c r="I165" s="19" t="s">
        <v>761</v>
      </c>
      <c r="J165" s="18" t="s">
        <v>784</v>
      </c>
      <c r="K165" s="20">
        <v>1</v>
      </c>
      <c r="L165" s="21">
        <v>1032</v>
      </c>
      <c r="M165" s="21">
        <f t="shared" si="2"/>
        <v>1032</v>
      </c>
      <c r="N165" s="22" t="s">
        <v>786</v>
      </c>
      <c r="O165" s="23" t="s">
        <v>788</v>
      </c>
    </row>
    <row r="166" spans="1:15" s="4" customFormat="1" ht="90" customHeight="1" x14ac:dyDescent="0.35">
      <c r="A166" s="8"/>
      <c r="B166" s="18" t="s">
        <v>178</v>
      </c>
      <c r="C166" s="18" t="s">
        <v>469</v>
      </c>
      <c r="D166" s="18" t="s">
        <v>504</v>
      </c>
      <c r="E166" s="18" t="s">
        <v>550</v>
      </c>
      <c r="F166" s="18" t="s">
        <v>558</v>
      </c>
      <c r="G166" s="19" t="s">
        <v>644</v>
      </c>
      <c r="H166" s="19" t="s">
        <v>708</v>
      </c>
      <c r="I166" s="19" t="s">
        <v>761</v>
      </c>
      <c r="J166" s="18" t="s">
        <v>776</v>
      </c>
      <c r="K166" s="20">
        <v>1</v>
      </c>
      <c r="L166" s="21">
        <v>1032</v>
      </c>
      <c r="M166" s="21">
        <f t="shared" si="2"/>
        <v>1032</v>
      </c>
      <c r="N166" s="22" t="s">
        <v>786</v>
      </c>
      <c r="O166" s="23" t="s">
        <v>788</v>
      </c>
    </row>
    <row r="167" spans="1:15" s="4" customFormat="1" ht="90" customHeight="1" x14ac:dyDescent="0.35">
      <c r="A167" s="8"/>
      <c r="B167" s="18" t="s">
        <v>179</v>
      </c>
      <c r="C167" s="18" t="s">
        <v>469</v>
      </c>
      <c r="D167" s="18" t="s">
        <v>504</v>
      </c>
      <c r="E167" s="18" t="s">
        <v>550</v>
      </c>
      <c r="F167" s="18" t="s">
        <v>558</v>
      </c>
      <c r="G167" s="19" t="s">
        <v>644</v>
      </c>
      <c r="H167" s="19" t="s">
        <v>708</v>
      </c>
      <c r="I167" s="19" t="s">
        <v>761</v>
      </c>
      <c r="J167" s="18" t="s">
        <v>777</v>
      </c>
      <c r="K167" s="20">
        <v>1</v>
      </c>
      <c r="L167" s="21">
        <v>1032</v>
      </c>
      <c r="M167" s="21">
        <f t="shared" si="2"/>
        <v>1032</v>
      </c>
      <c r="N167" s="22" t="s">
        <v>786</v>
      </c>
      <c r="O167" s="23" t="s">
        <v>788</v>
      </c>
    </row>
    <row r="168" spans="1:15" s="4" customFormat="1" ht="90" customHeight="1" x14ac:dyDescent="0.35">
      <c r="A168" s="8"/>
      <c r="B168" s="18" t="s">
        <v>180</v>
      </c>
      <c r="C168" s="18" t="s">
        <v>469</v>
      </c>
      <c r="D168" s="18" t="s">
        <v>505</v>
      </c>
      <c r="E168" s="18" t="s">
        <v>548</v>
      </c>
      <c r="F168" s="18" t="s">
        <v>566</v>
      </c>
      <c r="G168" s="19" t="s">
        <v>625</v>
      </c>
      <c r="H168" s="19" t="s">
        <v>709</v>
      </c>
      <c r="I168" s="19" t="s">
        <v>746</v>
      </c>
      <c r="J168" s="18" t="s">
        <v>771</v>
      </c>
      <c r="K168" s="20">
        <v>1</v>
      </c>
      <c r="L168" s="21">
        <v>786</v>
      </c>
      <c r="M168" s="21">
        <f t="shared" si="2"/>
        <v>786</v>
      </c>
      <c r="N168" s="22" t="s">
        <v>786</v>
      </c>
      <c r="O168" s="23" t="s">
        <v>787</v>
      </c>
    </row>
    <row r="169" spans="1:15" s="4" customFormat="1" ht="90" customHeight="1" x14ac:dyDescent="0.35">
      <c r="A169" s="8"/>
      <c r="B169" s="18" t="s">
        <v>181</v>
      </c>
      <c r="C169" s="18" t="s">
        <v>469</v>
      </c>
      <c r="D169" s="18" t="s">
        <v>505</v>
      </c>
      <c r="E169" s="18" t="s">
        <v>548</v>
      </c>
      <c r="F169" s="18" t="s">
        <v>566</v>
      </c>
      <c r="G169" s="19" t="s">
        <v>625</v>
      </c>
      <c r="H169" s="19" t="s">
        <v>709</v>
      </c>
      <c r="I169" s="19" t="s">
        <v>746</v>
      </c>
      <c r="J169" s="18" t="s">
        <v>784</v>
      </c>
      <c r="K169" s="20">
        <v>2</v>
      </c>
      <c r="L169" s="21">
        <v>786</v>
      </c>
      <c r="M169" s="21">
        <f t="shared" si="2"/>
        <v>1572</v>
      </c>
      <c r="N169" s="22" t="s">
        <v>786</v>
      </c>
      <c r="O169" s="23" t="s">
        <v>787</v>
      </c>
    </row>
    <row r="170" spans="1:15" s="4" customFormat="1" ht="90" customHeight="1" x14ac:dyDescent="0.35">
      <c r="A170" s="8"/>
      <c r="B170" s="18" t="s">
        <v>182</v>
      </c>
      <c r="C170" s="18" t="s">
        <v>469</v>
      </c>
      <c r="D170" s="18" t="s">
        <v>506</v>
      </c>
      <c r="E170" s="18" t="s">
        <v>548</v>
      </c>
      <c r="F170" s="18" t="s">
        <v>574</v>
      </c>
      <c r="G170" s="19" t="s">
        <v>645</v>
      </c>
      <c r="H170" s="19" t="s">
        <v>709</v>
      </c>
      <c r="I170" s="19" t="s">
        <v>752</v>
      </c>
      <c r="J170" s="18" t="s">
        <v>553</v>
      </c>
      <c r="K170" s="20">
        <v>2</v>
      </c>
      <c r="L170" s="21">
        <v>762</v>
      </c>
      <c r="M170" s="21">
        <f t="shared" si="2"/>
        <v>1524</v>
      </c>
      <c r="N170" s="22" t="s">
        <v>786</v>
      </c>
      <c r="O170" s="23" t="s">
        <v>787</v>
      </c>
    </row>
    <row r="171" spans="1:15" s="4" customFormat="1" ht="90" customHeight="1" x14ac:dyDescent="0.35">
      <c r="A171" s="8"/>
      <c r="B171" s="18" t="s">
        <v>183</v>
      </c>
      <c r="C171" s="18" t="s">
        <v>469</v>
      </c>
      <c r="D171" s="18" t="s">
        <v>506</v>
      </c>
      <c r="E171" s="18" t="s">
        <v>548</v>
      </c>
      <c r="F171" s="18" t="s">
        <v>574</v>
      </c>
      <c r="G171" s="19" t="s">
        <v>645</v>
      </c>
      <c r="H171" s="19" t="s">
        <v>709</v>
      </c>
      <c r="I171" s="19" t="s">
        <v>752</v>
      </c>
      <c r="J171" s="18" t="s">
        <v>770</v>
      </c>
      <c r="K171" s="20">
        <v>2</v>
      </c>
      <c r="L171" s="21">
        <v>762</v>
      </c>
      <c r="M171" s="21">
        <f t="shared" si="2"/>
        <v>1524</v>
      </c>
      <c r="N171" s="22" t="s">
        <v>786</v>
      </c>
      <c r="O171" s="23" t="s">
        <v>787</v>
      </c>
    </row>
    <row r="172" spans="1:15" s="4" customFormat="1" ht="90" customHeight="1" x14ac:dyDescent="0.35">
      <c r="A172" s="8"/>
      <c r="B172" s="18" t="s">
        <v>184</v>
      </c>
      <c r="C172" s="18" t="s">
        <v>469</v>
      </c>
      <c r="D172" s="18" t="s">
        <v>506</v>
      </c>
      <c r="E172" s="18" t="s">
        <v>548</v>
      </c>
      <c r="F172" s="18" t="s">
        <v>574</v>
      </c>
      <c r="G172" s="19" t="s">
        <v>645</v>
      </c>
      <c r="H172" s="19" t="s">
        <v>709</v>
      </c>
      <c r="I172" s="19" t="s">
        <v>752</v>
      </c>
      <c r="J172" s="18" t="s">
        <v>782</v>
      </c>
      <c r="K172" s="20">
        <v>4</v>
      </c>
      <c r="L172" s="21">
        <v>762</v>
      </c>
      <c r="M172" s="21">
        <f t="shared" si="2"/>
        <v>3048</v>
      </c>
      <c r="N172" s="22" t="s">
        <v>786</v>
      </c>
      <c r="O172" s="23" t="s">
        <v>787</v>
      </c>
    </row>
    <row r="173" spans="1:15" s="4" customFormat="1" ht="90" customHeight="1" x14ac:dyDescent="0.35">
      <c r="A173" s="8"/>
      <c r="B173" s="18" t="s">
        <v>185</v>
      </c>
      <c r="C173" s="18" t="s">
        <v>469</v>
      </c>
      <c r="D173" s="18" t="s">
        <v>506</v>
      </c>
      <c r="E173" s="18" t="s">
        <v>548</v>
      </c>
      <c r="F173" s="18" t="s">
        <v>574</v>
      </c>
      <c r="G173" s="19" t="s">
        <v>645</v>
      </c>
      <c r="H173" s="19" t="s">
        <v>709</v>
      </c>
      <c r="I173" s="19" t="s">
        <v>752</v>
      </c>
      <c r="J173" s="18" t="s">
        <v>783</v>
      </c>
      <c r="K173" s="20">
        <v>5</v>
      </c>
      <c r="L173" s="21">
        <v>762</v>
      </c>
      <c r="M173" s="21">
        <f t="shared" si="2"/>
        <v>3810</v>
      </c>
      <c r="N173" s="22" t="s">
        <v>786</v>
      </c>
      <c r="O173" s="23" t="s">
        <v>787</v>
      </c>
    </row>
    <row r="174" spans="1:15" s="4" customFormat="1" ht="90" customHeight="1" x14ac:dyDescent="0.35">
      <c r="A174" s="8"/>
      <c r="B174" s="18" t="s">
        <v>186</v>
      </c>
      <c r="C174" s="18" t="s">
        <v>469</v>
      </c>
      <c r="D174" s="18" t="s">
        <v>506</v>
      </c>
      <c r="E174" s="18" t="s">
        <v>548</v>
      </c>
      <c r="F174" s="18" t="s">
        <v>574</v>
      </c>
      <c r="G174" s="19" t="s">
        <v>645</v>
      </c>
      <c r="H174" s="19" t="s">
        <v>709</v>
      </c>
      <c r="I174" s="19" t="s">
        <v>752</v>
      </c>
      <c r="J174" s="18" t="s">
        <v>771</v>
      </c>
      <c r="K174" s="20">
        <v>9</v>
      </c>
      <c r="L174" s="21">
        <v>762</v>
      </c>
      <c r="M174" s="21">
        <f t="shared" si="2"/>
        <v>6858</v>
      </c>
      <c r="N174" s="22" t="s">
        <v>786</v>
      </c>
      <c r="O174" s="23" t="s">
        <v>787</v>
      </c>
    </row>
    <row r="175" spans="1:15" s="4" customFormat="1" ht="90" customHeight="1" x14ac:dyDescent="0.35">
      <c r="A175" s="8"/>
      <c r="B175" s="18" t="s">
        <v>187</v>
      </c>
      <c r="C175" s="18" t="s">
        <v>469</v>
      </c>
      <c r="D175" s="18" t="s">
        <v>506</v>
      </c>
      <c r="E175" s="18" t="s">
        <v>548</v>
      </c>
      <c r="F175" s="18" t="s">
        <v>574</v>
      </c>
      <c r="G175" s="19" t="s">
        <v>645</v>
      </c>
      <c r="H175" s="19" t="s">
        <v>709</v>
      </c>
      <c r="I175" s="19" t="s">
        <v>752</v>
      </c>
      <c r="J175" s="18" t="s">
        <v>784</v>
      </c>
      <c r="K175" s="20">
        <v>6</v>
      </c>
      <c r="L175" s="21">
        <v>762</v>
      </c>
      <c r="M175" s="21">
        <f t="shared" si="2"/>
        <v>4572</v>
      </c>
      <c r="N175" s="22" t="s">
        <v>786</v>
      </c>
      <c r="O175" s="23" t="s">
        <v>787</v>
      </c>
    </row>
    <row r="176" spans="1:15" s="4" customFormat="1" ht="90" customHeight="1" x14ac:dyDescent="0.35">
      <c r="A176" s="8"/>
      <c r="B176" s="18" t="s">
        <v>188</v>
      </c>
      <c r="C176" s="18" t="s">
        <v>469</v>
      </c>
      <c r="D176" s="18" t="s">
        <v>506</v>
      </c>
      <c r="E176" s="18" t="s">
        <v>548</v>
      </c>
      <c r="F176" s="18" t="s">
        <v>574</v>
      </c>
      <c r="G176" s="19" t="s">
        <v>645</v>
      </c>
      <c r="H176" s="19" t="s">
        <v>709</v>
      </c>
      <c r="I176" s="19" t="s">
        <v>752</v>
      </c>
      <c r="J176" s="18" t="s">
        <v>773</v>
      </c>
      <c r="K176" s="20">
        <v>14</v>
      </c>
      <c r="L176" s="21">
        <v>762</v>
      </c>
      <c r="M176" s="21">
        <f t="shared" si="2"/>
        <v>10668</v>
      </c>
      <c r="N176" s="22" t="s">
        <v>786</v>
      </c>
      <c r="O176" s="23" t="s">
        <v>787</v>
      </c>
    </row>
    <row r="177" spans="1:15" s="4" customFormat="1" ht="90" customHeight="1" x14ac:dyDescent="0.35">
      <c r="A177" s="8"/>
      <c r="B177" s="18" t="s">
        <v>189</v>
      </c>
      <c r="C177" s="18" t="s">
        <v>469</v>
      </c>
      <c r="D177" s="18" t="s">
        <v>506</v>
      </c>
      <c r="E177" s="18" t="s">
        <v>548</v>
      </c>
      <c r="F177" s="18" t="s">
        <v>574</v>
      </c>
      <c r="G177" s="19" t="s">
        <v>645</v>
      </c>
      <c r="H177" s="19" t="s">
        <v>709</v>
      </c>
      <c r="I177" s="19" t="s">
        <v>752</v>
      </c>
      <c r="J177" s="18" t="s">
        <v>781</v>
      </c>
      <c r="K177" s="20">
        <v>7</v>
      </c>
      <c r="L177" s="21">
        <v>762</v>
      </c>
      <c r="M177" s="21">
        <f t="shared" si="2"/>
        <v>5334</v>
      </c>
      <c r="N177" s="22" t="s">
        <v>786</v>
      </c>
      <c r="O177" s="23" t="s">
        <v>787</v>
      </c>
    </row>
    <row r="178" spans="1:15" s="4" customFormat="1" ht="90" customHeight="1" x14ac:dyDescent="0.35">
      <c r="A178" s="8"/>
      <c r="B178" s="18" t="s">
        <v>190</v>
      </c>
      <c r="C178" s="18" t="s">
        <v>469</v>
      </c>
      <c r="D178" s="18" t="s">
        <v>506</v>
      </c>
      <c r="E178" s="18" t="s">
        <v>548</v>
      </c>
      <c r="F178" s="18" t="s">
        <v>574</v>
      </c>
      <c r="G178" s="19" t="s">
        <v>645</v>
      </c>
      <c r="H178" s="19" t="s">
        <v>709</v>
      </c>
      <c r="I178" s="19" t="s">
        <v>752</v>
      </c>
      <c r="J178" s="18" t="s">
        <v>780</v>
      </c>
      <c r="K178" s="20">
        <v>10</v>
      </c>
      <c r="L178" s="21">
        <v>762</v>
      </c>
      <c r="M178" s="21">
        <f t="shared" si="2"/>
        <v>7620</v>
      </c>
      <c r="N178" s="22" t="s">
        <v>786</v>
      </c>
      <c r="O178" s="23" t="s">
        <v>787</v>
      </c>
    </row>
    <row r="179" spans="1:15" s="4" customFormat="1" ht="90" customHeight="1" x14ac:dyDescent="0.35">
      <c r="A179" s="8"/>
      <c r="B179" s="18" t="s">
        <v>191</v>
      </c>
      <c r="C179" s="18" t="s">
        <v>469</v>
      </c>
      <c r="D179" s="18" t="s">
        <v>506</v>
      </c>
      <c r="E179" s="18" t="s">
        <v>548</v>
      </c>
      <c r="F179" s="18" t="s">
        <v>574</v>
      </c>
      <c r="G179" s="19" t="s">
        <v>645</v>
      </c>
      <c r="H179" s="19" t="s">
        <v>709</v>
      </c>
      <c r="I179" s="19" t="s">
        <v>752</v>
      </c>
      <c r="J179" s="18" t="s">
        <v>776</v>
      </c>
      <c r="K179" s="20">
        <v>4</v>
      </c>
      <c r="L179" s="21">
        <v>762</v>
      </c>
      <c r="M179" s="21">
        <f t="shared" si="2"/>
        <v>3048</v>
      </c>
      <c r="N179" s="22" t="s">
        <v>786</v>
      </c>
      <c r="O179" s="23" t="s">
        <v>787</v>
      </c>
    </row>
    <row r="180" spans="1:15" s="4" customFormat="1" ht="90" customHeight="1" x14ac:dyDescent="0.35">
      <c r="A180" s="8"/>
      <c r="B180" s="18" t="s">
        <v>192</v>
      </c>
      <c r="C180" s="18" t="s">
        <v>469</v>
      </c>
      <c r="D180" s="18" t="s">
        <v>506</v>
      </c>
      <c r="E180" s="18" t="s">
        <v>548</v>
      </c>
      <c r="F180" s="18" t="s">
        <v>574</v>
      </c>
      <c r="G180" s="19" t="s">
        <v>645</v>
      </c>
      <c r="H180" s="19" t="s">
        <v>709</v>
      </c>
      <c r="I180" s="19" t="s">
        <v>752</v>
      </c>
      <c r="J180" s="18" t="s">
        <v>772</v>
      </c>
      <c r="K180" s="20">
        <v>8</v>
      </c>
      <c r="L180" s="21">
        <v>762</v>
      </c>
      <c r="M180" s="21">
        <f t="shared" si="2"/>
        <v>6096</v>
      </c>
      <c r="N180" s="22" t="s">
        <v>786</v>
      </c>
      <c r="O180" s="23" t="s">
        <v>787</v>
      </c>
    </row>
    <row r="181" spans="1:15" s="4" customFormat="1" ht="90" customHeight="1" x14ac:dyDescent="0.35">
      <c r="A181" s="8"/>
      <c r="B181" s="18" t="s">
        <v>193</v>
      </c>
      <c r="C181" s="18" t="s">
        <v>469</v>
      </c>
      <c r="D181" s="18" t="s">
        <v>506</v>
      </c>
      <c r="E181" s="18" t="s">
        <v>548</v>
      </c>
      <c r="F181" s="18" t="s">
        <v>574</v>
      </c>
      <c r="G181" s="19" t="s">
        <v>645</v>
      </c>
      <c r="H181" s="19" t="s">
        <v>709</v>
      </c>
      <c r="I181" s="19" t="s">
        <v>752</v>
      </c>
      <c r="J181" s="18" t="s">
        <v>777</v>
      </c>
      <c r="K181" s="20">
        <v>2</v>
      </c>
      <c r="L181" s="21">
        <v>762</v>
      </c>
      <c r="M181" s="21">
        <f t="shared" si="2"/>
        <v>1524</v>
      </c>
      <c r="N181" s="22" t="s">
        <v>786</v>
      </c>
      <c r="O181" s="23" t="s">
        <v>787</v>
      </c>
    </row>
    <row r="182" spans="1:15" s="4" customFormat="1" ht="90" customHeight="1" x14ac:dyDescent="0.35">
      <c r="A182" s="8"/>
      <c r="B182" s="18" t="s">
        <v>194</v>
      </c>
      <c r="C182" s="18" t="s">
        <v>469</v>
      </c>
      <c r="D182" s="18" t="s">
        <v>506</v>
      </c>
      <c r="E182" s="18" t="s">
        <v>548</v>
      </c>
      <c r="F182" s="18" t="s">
        <v>574</v>
      </c>
      <c r="G182" s="19" t="s">
        <v>645</v>
      </c>
      <c r="H182" s="19" t="s">
        <v>709</v>
      </c>
      <c r="I182" s="19" t="s">
        <v>752</v>
      </c>
      <c r="J182" s="18" t="s">
        <v>778</v>
      </c>
      <c r="K182" s="20">
        <v>5</v>
      </c>
      <c r="L182" s="21">
        <v>762</v>
      </c>
      <c r="M182" s="21">
        <f t="shared" si="2"/>
        <v>3810</v>
      </c>
      <c r="N182" s="22" t="s">
        <v>786</v>
      </c>
      <c r="O182" s="23" t="s">
        <v>787</v>
      </c>
    </row>
    <row r="183" spans="1:15" s="4" customFormat="1" ht="90" customHeight="1" x14ac:dyDescent="0.35">
      <c r="A183" s="8"/>
      <c r="B183" s="18" t="s">
        <v>195</v>
      </c>
      <c r="C183" s="18" t="s">
        <v>469</v>
      </c>
      <c r="D183" s="18" t="s">
        <v>506</v>
      </c>
      <c r="E183" s="18" t="s">
        <v>548</v>
      </c>
      <c r="F183" s="18" t="s">
        <v>574</v>
      </c>
      <c r="G183" s="19" t="s">
        <v>645</v>
      </c>
      <c r="H183" s="19" t="s">
        <v>709</v>
      </c>
      <c r="I183" s="19" t="s">
        <v>752</v>
      </c>
      <c r="J183" s="18" t="s">
        <v>779</v>
      </c>
      <c r="K183" s="20">
        <v>1</v>
      </c>
      <c r="L183" s="21">
        <v>762</v>
      </c>
      <c r="M183" s="21">
        <f t="shared" si="2"/>
        <v>762</v>
      </c>
      <c r="N183" s="22" t="s">
        <v>786</v>
      </c>
      <c r="O183" s="23" t="s">
        <v>787</v>
      </c>
    </row>
    <row r="184" spans="1:15" s="4" customFormat="1" ht="90" customHeight="1" x14ac:dyDescent="0.35">
      <c r="A184" s="8"/>
      <c r="B184" s="18" t="s">
        <v>196</v>
      </c>
      <c r="C184" s="18" t="s">
        <v>469</v>
      </c>
      <c r="D184" s="18" t="s">
        <v>506</v>
      </c>
      <c r="E184" s="18" t="s">
        <v>548</v>
      </c>
      <c r="F184" s="18" t="s">
        <v>574</v>
      </c>
      <c r="G184" s="19" t="s">
        <v>645</v>
      </c>
      <c r="H184" s="19" t="s">
        <v>709</v>
      </c>
      <c r="I184" s="19" t="s">
        <v>752</v>
      </c>
      <c r="J184" s="18" t="s">
        <v>774</v>
      </c>
      <c r="K184" s="20">
        <v>4</v>
      </c>
      <c r="L184" s="21">
        <v>762</v>
      </c>
      <c r="M184" s="21">
        <f t="shared" si="2"/>
        <v>3048</v>
      </c>
      <c r="N184" s="22" t="s">
        <v>786</v>
      </c>
      <c r="O184" s="23" t="s">
        <v>787</v>
      </c>
    </row>
    <row r="185" spans="1:15" s="4" customFormat="1" ht="90" customHeight="1" x14ac:dyDescent="0.35">
      <c r="A185" s="8"/>
      <c r="B185" s="18" t="s">
        <v>197</v>
      </c>
      <c r="C185" s="18" t="s">
        <v>469</v>
      </c>
      <c r="D185" s="18" t="s">
        <v>506</v>
      </c>
      <c r="E185" s="18" t="s">
        <v>548</v>
      </c>
      <c r="F185" s="18" t="s">
        <v>580</v>
      </c>
      <c r="G185" s="19" t="s">
        <v>646</v>
      </c>
      <c r="H185" s="19" t="s">
        <v>709</v>
      </c>
      <c r="I185" s="19" t="s">
        <v>752</v>
      </c>
      <c r="J185" s="18" t="s">
        <v>553</v>
      </c>
      <c r="K185" s="20">
        <v>2</v>
      </c>
      <c r="L185" s="21">
        <v>762</v>
      </c>
      <c r="M185" s="21">
        <f t="shared" si="2"/>
        <v>1524</v>
      </c>
      <c r="N185" s="22" t="s">
        <v>786</v>
      </c>
      <c r="O185" s="23" t="s">
        <v>787</v>
      </c>
    </row>
    <row r="186" spans="1:15" s="4" customFormat="1" ht="90" customHeight="1" x14ac:dyDescent="0.35">
      <c r="A186" s="8"/>
      <c r="B186" s="18" t="s">
        <v>198</v>
      </c>
      <c r="C186" s="18" t="s">
        <v>469</v>
      </c>
      <c r="D186" s="18" t="s">
        <v>506</v>
      </c>
      <c r="E186" s="18" t="s">
        <v>548</v>
      </c>
      <c r="F186" s="18" t="s">
        <v>580</v>
      </c>
      <c r="G186" s="19" t="s">
        <v>646</v>
      </c>
      <c r="H186" s="19" t="s">
        <v>709</v>
      </c>
      <c r="I186" s="19" t="s">
        <v>752</v>
      </c>
      <c r="J186" s="18" t="s">
        <v>770</v>
      </c>
      <c r="K186" s="20">
        <v>3</v>
      </c>
      <c r="L186" s="21">
        <v>762</v>
      </c>
      <c r="M186" s="21">
        <f t="shared" si="2"/>
        <v>2286</v>
      </c>
      <c r="N186" s="22" t="s">
        <v>786</v>
      </c>
      <c r="O186" s="23" t="s">
        <v>787</v>
      </c>
    </row>
    <row r="187" spans="1:15" s="4" customFormat="1" ht="90" customHeight="1" x14ac:dyDescent="0.35">
      <c r="A187" s="8"/>
      <c r="B187" s="18" t="s">
        <v>199</v>
      </c>
      <c r="C187" s="18" t="s">
        <v>469</v>
      </c>
      <c r="D187" s="18" t="s">
        <v>506</v>
      </c>
      <c r="E187" s="18" t="s">
        <v>548</v>
      </c>
      <c r="F187" s="18" t="s">
        <v>580</v>
      </c>
      <c r="G187" s="19" t="s">
        <v>646</v>
      </c>
      <c r="H187" s="19" t="s">
        <v>709</v>
      </c>
      <c r="I187" s="19" t="s">
        <v>752</v>
      </c>
      <c r="J187" s="18" t="s">
        <v>782</v>
      </c>
      <c r="K187" s="20">
        <v>4</v>
      </c>
      <c r="L187" s="21">
        <v>762</v>
      </c>
      <c r="M187" s="21">
        <f t="shared" si="2"/>
        <v>3048</v>
      </c>
      <c r="N187" s="22" t="s">
        <v>786</v>
      </c>
      <c r="O187" s="23" t="s">
        <v>787</v>
      </c>
    </row>
    <row r="188" spans="1:15" s="4" customFormat="1" ht="90" customHeight="1" x14ac:dyDescent="0.35">
      <c r="A188" s="8"/>
      <c r="B188" s="18" t="s">
        <v>200</v>
      </c>
      <c r="C188" s="18" t="s">
        <v>469</v>
      </c>
      <c r="D188" s="18" t="s">
        <v>506</v>
      </c>
      <c r="E188" s="18" t="s">
        <v>548</v>
      </c>
      <c r="F188" s="18" t="s">
        <v>580</v>
      </c>
      <c r="G188" s="19" t="s">
        <v>646</v>
      </c>
      <c r="H188" s="19" t="s">
        <v>709</v>
      </c>
      <c r="I188" s="19" t="s">
        <v>752</v>
      </c>
      <c r="J188" s="18" t="s">
        <v>783</v>
      </c>
      <c r="K188" s="20">
        <v>5</v>
      </c>
      <c r="L188" s="21">
        <v>762</v>
      </c>
      <c r="M188" s="21">
        <f t="shared" si="2"/>
        <v>3810</v>
      </c>
      <c r="N188" s="22" t="s">
        <v>786</v>
      </c>
      <c r="O188" s="23" t="s">
        <v>787</v>
      </c>
    </row>
    <row r="189" spans="1:15" s="4" customFormat="1" ht="90" customHeight="1" x14ac:dyDescent="0.35">
      <c r="A189" s="8"/>
      <c r="B189" s="18" t="s">
        <v>201</v>
      </c>
      <c r="C189" s="18" t="s">
        <v>469</v>
      </c>
      <c r="D189" s="18" t="s">
        <v>506</v>
      </c>
      <c r="E189" s="18" t="s">
        <v>548</v>
      </c>
      <c r="F189" s="18" t="s">
        <v>580</v>
      </c>
      <c r="G189" s="19" t="s">
        <v>646</v>
      </c>
      <c r="H189" s="19" t="s">
        <v>709</v>
      </c>
      <c r="I189" s="19" t="s">
        <v>752</v>
      </c>
      <c r="J189" s="18" t="s">
        <v>771</v>
      </c>
      <c r="K189" s="20">
        <v>7</v>
      </c>
      <c r="L189" s="21">
        <v>762</v>
      </c>
      <c r="M189" s="21">
        <f t="shared" si="2"/>
        <v>5334</v>
      </c>
      <c r="N189" s="22" t="s">
        <v>786</v>
      </c>
      <c r="O189" s="23" t="s">
        <v>787</v>
      </c>
    </row>
    <row r="190" spans="1:15" s="4" customFormat="1" ht="90" customHeight="1" x14ac:dyDescent="0.35">
      <c r="A190" s="8"/>
      <c r="B190" s="18" t="s">
        <v>202</v>
      </c>
      <c r="C190" s="18" t="s">
        <v>469</v>
      </c>
      <c r="D190" s="18" t="s">
        <v>506</v>
      </c>
      <c r="E190" s="18" t="s">
        <v>548</v>
      </c>
      <c r="F190" s="18" t="s">
        <v>580</v>
      </c>
      <c r="G190" s="19" t="s">
        <v>646</v>
      </c>
      <c r="H190" s="19" t="s">
        <v>709</v>
      </c>
      <c r="I190" s="19" t="s">
        <v>752</v>
      </c>
      <c r="J190" s="18" t="s">
        <v>784</v>
      </c>
      <c r="K190" s="20">
        <v>2</v>
      </c>
      <c r="L190" s="21">
        <v>762</v>
      </c>
      <c r="M190" s="21">
        <f t="shared" si="2"/>
        <v>1524</v>
      </c>
      <c r="N190" s="22" t="s">
        <v>786</v>
      </c>
      <c r="O190" s="23" t="s">
        <v>787</v>
      </c>
    </row>
    <row r="191" spans="1:15" s="4" customFormat="1" ht="90" customHeight="1" x14ac:dyDescent="0.35">
      <c r="A191" s="8"/>
      <c r="B191" s="18" t="s">
        <v>203</v>
      </c>
      <c r="C191" s="18" t="s">
        <v>469</v>
      </c>
      <c r="D191" s="18" t="s">
        <v>506</v>
      </c>
      <c r="E191" s="18" t="s">
        <v>548</v>
      </c>
      <c r="F191" s="18" t="s">
        <v>580</v>
      </c>
      <c r="G191" s="19" t="s">
        <v>646</v>
      </c>
      <c r="H191" s="19" t="s">
        <v>709</v>
      </c>
      <c r="I191" s="19" t="s">
        <v>752</v>
      </c>
      <c r="J191" s="18" t="s">
        <v>773</v>
      </c>
      <c r="K191" s="20">
        <v>8</v>
      </c>
      <c r="L191" s="21">
        <v>762</v>
      </c>
      <c r="M191" s="21">
        <f t="shared" si="2"/>
        <v>6096</v>
      </c>
      <c r="N191" s="22" t="s">
        <v>786</v>
      </c>
      <c r="O191" s="23" t="s">
        <v>787</v>
      </c>
    </row>
    <row r="192" spans="1:15" s="4" customFormat="1" ht="90" customHeight="1" x14ac:dyDescent="0.35">
      <c r="A192" s="8"/>
      <c r="B192" s="18" t="s">
        <v>204</v>
      </c>
      <c r="C192" s="18" t="s">
        <v>469</v>
      </c>
      <c r="D192" s="18" t="s">
        <v>506</v>
      </c>
      <c r="E192" s="18" t="s">
        <v>548</v>
      </c>
      <c r="F192" s="18" t="s">
        <v>580</v>
      </c>
      <c r="G192" s="19" t="s">
        <v>646</v>
      </c>
      <c r="H192" s="19" t="s">
        <v>709</v>
      </c>
      <c r="I192" s="19" t="s">
        <v>752</v>
      </c>
      <c r="J192" s="18" t="s">
        <v>781</v>
      </c>
      <c r="K192" s="20">
        <v>4</v>
      </c>
      <c r="L192" s="21">
        <v>762</v>
      </c>
      <c r="M192" s="21">
        <f t="shared" si="2"/>
        <v>3048</v>
      </c>
      <c r="N192" s="22" t="s">
        <v>786</v>
      </c>
      <c r="O192" s="23" t="s">
        <v>787</v>
      </c>
    </row>
    <row r="193" spans="1:15" s="4" customFormat="1" ht="90" customHeight="1" x14ac:dyDescent="0.35">
      <c r="A193" s="8"/>
      <c r="B193" s="18" t="s">
        <v>205</v>
      </c>
      <c r="C193" s="18" t="s">
        <v>469</v>
      </c>
      <c r="D193" s="18" t="s">
        <v>506</v>
      </c>
      <c r="E193" s="18" t="s">
        <v>548</v>
      </c>
      <c r="F193" s="18" t="s">
        <v>580</v>
      </c>
      <c r="G193" s="19" t="s">
        <v>646</v>
      </c>
      <c r="H193" s="19" t="s">
        <v>709</v>
      </c>
      <c r="I193" s="19" t="s">
        <v>752</v>
      </c>
      <c r="J193" s="18" t="s">
        <v>780</v>
      </c>
      <c r="K193" s="20">
        <v>6</v>
      </c>
      <c r="L193" s="21">
        <v>762</v>
      </c>
      <c r="M193" s="21">
        <f t="shared" si="2"/>
        <v>4572</v>
      </c>
      <c r="N193" s="22" t="s">
        <v>786</v>
      </c>
      <c r="O193" s="23" t="s">
        <v>787</v>
      </c>
    </row>
    <row r="194" spans="1:15" s="4" customFormat="1" ht="90" customHeight="1" x14ac:dyDescent="0.35">
      <c r="A194" s="8"/>
      <c r="B194" s="18" t="s">
        <v>206</v>
      </c>
      <c r="C194" s="18" t="s">
        <v>469</v>
      </c>
      <c r="D194" s="18" t="s">
        <v>506</v>
      </c>
      <c r="E194" s="18" t="s">
        <v>548</v>
      </c>
      <c r="F194" s="18" t="s">
        <v>580</v>
      </c>
      <c r="G194" s="19" t="s">
        <v>646</v>
      </c>
      <c r="H194" s="19" t="s">
        <v>709</v>
      </c>
      <c r="I194" s="19" t="s">
        <v>752</v>
      </c>
      <c r="J194" s="18" t="s">
        <v>776</v>
      </c>
      <c r="K194" s="20">
        <v>5</v>
      </c>
      <c r="L194" s="21">
        <v>762</v>
      </c>
      <c r="M194" s="21">
        <f t="shared" ref="M194:M257" si="3">$K194*L194</f>
        <v>3810</v>
      </c>
      <c r="N194" s="22" t="s">
        <v>786</v>
      </c>
      <c r="O194" s="23" t="s">
        <v>787</v>
      </c>
    </row>
    <row r="195" spans="1:15" s="4" customFormat="1" ht="90" customHeight="1" x14ac:dyDescent="0.35">
      <c r="A195" s="8"/>
      <c r="B195" s="18" t="s">
        <v>207</v>
      </c>
      <c r="C195" s="18" t="s">
        <v>469</v>
      </c>
      <c r="D195" s="18" t="s">
        <v>506</v>
      </c>
      <c r="E195" s="18" t="s">
        <v>548</v>
      </c>
      <c r="F195" s="18" t="s">
        <v>580</v>
      </c>
      <c r="G195" s="19" t="s">
        <v>646</v>
      </c>
      <c r="H195" s="19" t="s">
        <v>709</v>
      </c>
      <c r="I195" s="19" t="s">
        <v>752</v>
      </c>
      <c r="J195" s="18" t="s">
        <v>772</v>
      </c>
      <c r="K195" s="20">
        <v>6</v>
      </c>
      <c r="L195" s="21">
        <v>762</v>
      </c>
      <c r="M195" s="21">
        <f t="shared" si="3"/>
        <v>4572</v>
      </c>
      <c r="N195" s="22" t="s">
        <v>786</v>
      </c>
      <c r="O195" s="23" t="s">
        <v>787</v>
      </c>
    </row>
    <row r="196" spans="1:15" s="4" customFormat="1" ht="90" customHeight="1" x14ac:dyDescent="0.35">
      <c r="A196" s="8"/>
      <c r="B196" s="18" t="s">
        <v>208</v>
      </c>
      <c r="C196" s="18" t="s">
        <v>469</v>
      </c>
      <c r="D196" s="18" t="s">
        <v>506</v>
      </c>
      <c r="E196" s="18" t="s">
        <v>548</v>
      </c>
      <c r="F196" s="18" t="s">
        <v>580</v>
      </c>
      <c r="G196" s="19" t="s">
        <v>646</v>
      </c>
      <c r="H196" s="19" t="s">
        <v>709</v>
      </c>
      <c r="I196" s="19" t="s">
        <v>752</v>
      </c>
      <c r="J196" s="18" t="s">
        <v>777</v>
      </c>
      <c r="K196" s="20">
        <v>3</v>
      </c>
      <c r="L196" s="21">
        <v>762</v>
      </c>
      <c r="M196" s="21">
        <f t="shared" si="3"/>
        <v>2286</v>
      </c>
      <c r="N196" s="22" t="s">
        <v>786</v>
      </c>
      <c r="O196" s="23" t="s">
        <v>787</v>
      </c>
    </row>
    <row r="197" spans="1:15" s="4" customFormat="1" ht="90" customHeight="1" x14ac:dyDescent="0.35">
      <c r="A197" s="8"/>
      <c r="B197" s="18" t="s">
        <v>209</v>
      </c>
      <c r="C197" s="18" t="s">
        <v>469</v>
      </c>
      <c r="D197" s="18" t="s">
        <v>506</v>
      </c>
      <c r="E197" s="18" t="s">
        <v>548</v>
      </c>
      <c r="F197" s="18" t="s">
        <v>580</v>
      </c>
      <c r="G197" s="19" t="s">
        <v>646</v>
      </c>
      <c r="H197" s="19" t="s">
        <v>709</v>
      </c>
      <c r="I197" s="19" t="s">
        <v>752</v>
      </c>
      <c r="J197" s="18" t="s">
        <v>778</v>
      </c>
      <c r="K197" s="20">
        <v>2</v>
      </c>
      <c r="L197" s="21">
        <v>762</v>
      </c>
      <c r="M197" s="21">
        <f t="shared" si="3"/>
        <v>1524</v>
      </c>
      <c r="N197" s="22" t="s">
        <v>786</v>
      </c>
      <c r="O197" s="23" t="s">
        <v>787</v>
      </c>
    </row>
    <row r="198" spans="1:15" s="4" customFormat="1" ht="90" customHeight="1" x14ac:dyDescent="0.35">
      <c r="A198" s="8"/>
      <c r="B198" s="18" t="s">
        <v>210</v>
      </c>
      <c r="C198" s="18" t="s">
        <v>469</v>
      </c>
      <c r="D198" s="18" t="s">
        <v>506</v>
      </c>
      <c r="E198" s="18" t="s">
        <v>548</v>
      </c>
      <c r="F198" s="18" t="s">
        <v>580</v>
      </c>
      <c r="G198" s="19" t="s">
        <v>646</v>
      </c>
      <c r="H198" s="19" t="s">
        <v>709</v>
      </c>
      <c r="I198" s="19" t="s">
        <v>752</v>
      </c>
      <c r="J198" s="18" t="s">
        <v>779</v>
      </c>
      <c r="K198" s="20">
        <v>1</v>
      </c>
      <c r="L198" s="21">
        <v>762</v>
      </c>
      <c r="M198" s="21">
        <f t="shared" si="3"/>
        <v>762</v>
      </c>
      <c r="N198" s="22" t="s">
        <v>786</v>
      </c>
      <c r="O198" s="23" t="s">
        <v>787</v>
      </c>
    </row>
    <row r="199" spans="1:15" s="4" customFormat="1" ht="90" customHeight="1" x14ac:dyDescent="0.35">
      <c r="A199" s="8"/>
      <c r="B199" s="18" t="s">
        <v>211</v>
      </c>
      <c r="C199" s="18" t="s">
        <v>469</v>
      </c>
      <c r="D199" s="18" t="s">
        <v>506</v>
      </c>
      <c r="E199" s="18" t="s">
        <v>548</v>
      </c>
      <c r="F199" s="18" t="s">
        <v>580</v>
      </c>
      <c r="G199" s="19" t="s">
        <v>646</v>
      </c>
      <c r="H199" s="19" t="s">
        <v>709</v>
      </c>
      <c r="I199" s="19" t="s">
        <v>752</v>
      </c>
      <c r="J199" s="18" t="s">
        <v>774</v>
      </c>
      <c r="K199" s="20">
        <v>1</v>
      </c>
      <c r="L199" s="21">
        <v>762</v>
      </c>
      <c r="M199" s="21">
        <f t="shared" si="3"/>
        <v>762</v>
      </c>
      <c r="N199" s="22" t="s">
        <v>786</v>
      </c>
      <c r="O199" s="23" t="s">
        <v>787</v>
      </c>
    </row>
    <row r="200" spans="1:15" s="4" customFormat="1" ht="90" customHeight="1" x14ac:dyDescent="0.35">
      <c r="A200" s="8"/>
      <c r="B200" s="18" t="s">
        <v>212</v>
      </c>
      <c r="C200" s="18" t="s">
        <v>469</v>
      </c>
      <c r="D200" s="18" t="s">
        <v>507</v>
      </c>
      <c r="E200" s="18" t="s">
        <v>556</v>
      </c>
      <c r="F200" s="18" t="s">
        <v>581</v>
      </c>
      <c r="G200" s="19" t="s">
        <v>647</v>
      </c>
      <c r="H200" s="19" t="s">
        <v>710</v>
      </c>
      <c r="I200" s="19" t="s">
        <v>762</v>
      </c>
      <c r="J200" s="18" t="s">
        <v>771</v>
      </c>
      <c r="K200" s="20">
        <v>1</v>
      </c>
      <c r="L200" s="21">
        <v>978</v>
      </c>
      <c r="M200" s="21">
        <f t="shared" si="3"/>
        <v>978</v>
      </c>
      <c r="N200" s="22" t="s">
        <v>786</v>
      </c>
      <c r="O200" s="23" t="s">
        <v>789</v>
      </c>
    </row>
    <row r="201" spans="1:15" s="4" customFormat="1" ht="90" customHeight="1" x14ac:dyDescent="0.35">
      <c r="A201" s="8"/>
      <c r="B201" s="18" t="s">
        <v>213</v>
      </c>
      <c r="C201" s="18" t="s">
        <v>469</v>
      </c>
      <c r="D201" s="18" t="s">
        <v>507</v>
      </c>
      <c r="E201" s="18" t="s">
        <v>556</v>
      </c>
      <c r="F201" s="18" t="s">
        <v>581</v>
      </c>
      <c r="G201" s="19" t="s">
        <v>647</v>
      </c>
      <c r="H201" s="19" t="s">
        <v>710</v>
      </c>
      <c r="I201" s="19" t="s">
        <v>762</v>
      </c>
      <c r="J201" s="18" t="s">
        <v>784</v>
      </c>
      <c r="K201" s="20">
        <v>1</v>
      </c>
      <c r="L201" s="21">
        <v>978</v>
      </c>
      <c r="M201" s="21">
        <f t="shared" si="3"/>
        <v>978</v>
      </c>
      <c r="N201" s="22" t="s">
        <v>786</v>
      </c>
      <c r="O201" s="23" t="s">
        <v>789</v>
      </c>
    </row>
    <row r="202" spans="1:15" s="4" customFormat="1" ht="90" customHeight="1" x14ac:dyDescent="0.35">
      <c r="A202" s="8"/>
      <c r="B202" s="18" t="s">
        <v>214</v>
      </c>
      <c r="C202" s="18" t="s">
        <v>469</v>
      </c>
      <c r="D202" s="18" t="s">
        <v>507</v>
      </c>
      <c r="E202" s="18" t="s">
        <v>556</v>
      </c>
      <c r="F202" s="18" t="s">
        <v>581</v>
      </c>
      <c r="G202" s="19" t="s">
        <v>647</v>
      </c>
      <c r="H202" s="19" t="s">
        <v>710</v>
      </c>
      <c r="I202" s="19" t="s">
        <v>762</v>
      </c>
      <c r="J202" s="18" t="s">
        <v>773</v>
      </c>
      <c r="K202" s="20">
        <v>1</v>
      </c>
      <c r="L202" s="21">
        <v>978</v>
      </c>
      <c r="M202" s="21">
        <f t="shared" si="3"/>
        <v>978</v>
      </c>
      <c r="N202" s="22" t="s">
        <v>786</v>
      </c>
      <c r="O202" s="23" t="s">
        <v>789</v>
      </c>
    </row>
    <row r="203" spans="1:15" s="4" customFormat="1" ht="90" customHeight="1" x14ac:dyDescent="0.35">
      <c r="A203" s="8"/>
      <c r="B203" s="18" t="s">
        <v>215</v>
      </c>
      <c r="C203" s="18" t="s">
        <v>469</v>
      </c>
      <c r="D203" s="18" t="s">
        <v>507</v>
      </c>
      <c r="E203" s="18" t="s">
        <v>556</v>
      </c>
      <c r="F203" s="18" t="s">
        <v>581</v>
      </c>
      <c r="G203" s="19" t="s">
        <v>647</v>
      </c>
      <c r="H203" s="19" t="s">
        <v>710</v>
      </c>
      <c r="I203" s="19" t="s">
        <v>762</v>
      </c>
      <c r="J203" s="18" t="s">
        <v>781</v>
      </c>
      <c r="K203" s="20">
        <v>1</v>
      </c>
      <c r="L203" s="21">
        <v>978</v>
      </c>
      <c r="M203" s="21">
        <f t="shared" si="3"/>
        <v>978</v>
      </c>
      <c r="N203" s="22" t="s">
        <v>786</v>
      </c>
      <c r="O203" s="23" t="s">
        <v>789</v>
      </c>
    </row>
    <row r="204" spans="1:15" s="4" customFormat="1" ht="90" customHeight="1" x14ac:dyDescent="0.35">
      <c r="A204" s="8"/>
      <c r="B204" s="18" t="s">
        <v>216</v>
      </c>
      <c r="C204" s="18" t="s">
        <v>469</v>
      </c>
      <c r="D204" s="18" t="s">
        <v>507</v>
      </c>
      <c r="E204" s="18" t="s">
        <v>556</v>
      </c>
      <c r="F204" s="18" t="s">
        <v>581</v>
      </c>
      <c r="G204" s="19" t="s">
        <v>647</v>
      </c>
      <c r="H204" s="19" t="s">
        <v>710</v>
      </c>
      <c r="I204" s="19" t="s">
        <v>762</v>
      </c>
      <c r="J204" s="18" t="s">
        <v>780</v>
      </c>
      <c r="K204" s="20">
        <v>1</v>
      </c>
      <c r="L204" s="21">
        <v>978</v>
      </c>
      <c r="M204" s="21">
        <f t="shared" si="3"/>
        <v>978</v>
      </c>
      <c r="N204" s="22" t="s">
        <v>786</v>
      </c>
      <c r="O204" s="23" t="s">
        <v>789</v>
      </c>
    </row>
    <row r="205" spans="1:15" s="4" customFormat="1" ht="90" customHeight="1" x14ac:dyDescent="0.35">
      <c r="A205" s="8"/>
      <c r="B205" s="18" t="s">
        <v>217</v>
      </c>
      <c r="C205" s="18" t="s">
        <v>469</v>
      </c>
      <c r="D205" s="18" t="s">
        <v>507</v>
      </c>
      <c r="E205" s="18" t="s">
        <v>556</v>
      </c>
      <c r="F205" s="18" t="s">
        <v>581</v>
      </c>
      <c r="G205" s="19" t="s">
        <v>647</v>
      </c>
      <c r="H205" s="19" t="s">
        <v>710</v>
      </c>
      <c r="I205" s="19" t="s">
        <v>762</v>
      </c>
      <c r="J205" s="18" t="s">
        <v>776</v>
      </c>
      <c r="K205" s="20">
        <v>1</v>
      </c>
      <c r="L205" s="21">
        <v>978</v>
      </c>
      <c r="M205" s="21">
        <f t="shared" si="3"/>
        <v>978</v>
      </c>
      <c r="N205" s="22" t="s">
        <v>786</v>
      </c>
      <c r="O205" s="23" t="s">
        <v>789</v>
      </c>
    </row>
    <row r="206" spans="1:15" s="4" customFormat="1" ht="90" customHeight="1" x14ac:dyDescent="0.35">
      <c r="A206" s="8"/>
      <c r="B206" s="18" t="s">
        <v>218</v>
      </c>
      <c r="C206" s="18" t="s">
        <v>469</v>
      </c>
      <c r="D206" s="18" t="s">
        <v>507</v>
      </c>
      <c r="E206" s="18" t="s">
        <v>556</v>
      </c>
      <c r="F206" s="18" t="s">
        <v>581</v>
      </c>
      <c r="G206" s="19" t="s">
        <v>647</v>
      </c>
      <c r="H206" s="19" t="s">
        <v>710</v>
      </c>
      <c r="I206" s="19" t="s">
        <v>762</v>
      </c>
      <c r="J206" s="18" t="s">
        <v>772</v>
      </c>
      <c r="K206" s="20">
        <v>1</v>
      </c>
      <c r="L206" s="21">
        <v>978</v>
      </c>
      <c r="M206" s="21">
        <f t="shared" si="3"/>
        <v>978</v>
      </c>
      <c r="N206" s="22" t="s">
        <v>786</v>
      </c>
      <c r="O206" s="23" t="s">
        <v>789</v>
      </c>
    </row>
    <row r="207" spans="1:15" s="4" customFormat="1" ht="90" customHeight="1" x14ac:dyDescent="0.35">
      <c r="A207" s="8"/>
      <c r="B207" s="18" t="s">
        <v>219</v>
      </c>
      <c r="C207" s="18" t="s">
        <v>469</v>
      </c>
      <c r="D207" s="18" t="s">
        <v>508</v>
      </c>
      <c r="E207" s="18" t="s">
        <v>550</v>
      </c>
      <c r="F207" s="18" t="s">
        <v>582</v>
      </c>
      <c r="G207" s="19" t="s">
        <v>648</v>
      </c>
      <c r="H207" s="19" t="s">
        <v>711</v>
      </c>
      <c r="I207" s="19" t="s">
        <v>752</v>
      </c>
      <c r="J207" s="18" t="s">
        <v>771</v>
      </c>
      <c r="K207" s="20">
        <v>2</v>
      </c>
      <c r="L207" s="21">
        <v>1932</v>
      </c>
      <c r="M207" s="21">
        <f t="shared" si="3"/>
        <v>3864</v>
      </c>
      <c r="N207" s="22" t="s">
        <v>786</v>
      </c>
      <c r="O207" s="23" t="s">
        <v>787</v>
      </c>
    </row>
    <row r="208" spans="1:15" s="4" customFormat="1" ht="90" customHeight="1" x14ac:dyDescent="0.35">
      <c r="A208" s="8"/>
      <c r="B208" s="18" t="s">
        <v>220</v>
      </c>
      <c r="C208" s="18" t="s">
        <v>469</v>
      </c>
      <c r="D208" s="18" t="s">
        <v>508</v>
      </c>
      <c r="E208" s="18" t="s">
        <v>550</v>
      </c>
      <c r="F208" s="18" t="s">
        <v>582</v>
      </c>
      <c r="G208" s="19" t="s">
        <v>648</v>
      </c>
      <c r="H208" s="19" t="s">
        <v>711</v>
      </c>
      <c r="I208" s="19" t="s">
        <v>752</v>
      </c>
      <c r="J208" s="18" t="s">
        <v>784</v>
      </c>
      <c r="K208" s="20">
        <v>1</v>
      </c>
      <c r="L208" s="21">
        <v>1932</v>
      </c>
      <c r="M208" s="21">
        <f t="shared" si="3"/>
        <v>1932</v>
      </c>
      <c r="N208" s="22" t="s">
        <v>786</v>
      </c>
      <c r="O208" s="23" t="s">
        <v>787</v>
      </c>
    </row>
    <row r="209" spans="1:15" s="4" customFormat="1" ht="90" customHeight="1" x14ac:dyDescent="0.35">
      <c r="A209" s="8"/>
      <c r="B209" s="18" t="s">
        <v>221</v>
      </c>
      <c r="C209" s="18" t="s">
        <v>469</v>
      </c>
      <c r="D209" s="18" t="s">
        <v>508</v>
      </c>
      <c r="E209" s="18" t="s">
        <v>550</v>
      </c>
      <c r="F209" s="18" t="s">
        <v>582</v>
      </c>
      <c r="G209" s="19" t="s">
        <v>648</v>
      </c>
      <c r="H209" s="19" t="s">
        <v>711</v>
      </c>
      <c r="I209" s="19" t="s">
        <v>752</v>
      </c>
      <c r="J209" s="18" t="s">
        <v>773</v>
      </c>
      <c r="K209" s="20">
        <v>1</v>
      </c>
      <c r="L209" s="21">
        <v>1932</v>
      </c>
      <c r="M209" s="21">
        <f t="shared" si="3"/>
        <v>1932</v>
      </c>
      <c r="N209" s="22" t="s">
        <v>786</v>
      </c>
      <c r="O209" s="23" t="s">
        <v>787</v>
      </c>
    </row>
    <row r="210" spans="1:15" s="4" customFormat="1" ht="90" customHeight="1" x14ac:dyDescent="0.35">
      <c r="A210" s="8"/>
      <c r="B210" s="18" t="s">
        <v>222</v>
      </c>
      <c r="C210" s="18" t="s">
        <v>469</v>
      </c>
      <c r="D210" s="18" t="s">
        <v>508</v>
      </c>
      <c r="E210" s="18" t="s">
        <v>550</v>
      </c>
      <c r="F210" s="18" t="s">
        <v>582</v>
      </c>
      <c r="G210" s="19" t="s">
        <v>648</v>
      </c>
      <c r="H210" s="19" t="s">
        <v>711</v>
      </c>
      <c r="I210" s="19" t="s">
        <v>752</v>
      </c>
      <c r="J210" s="18" t="s">
        <v>781</v>
      </c>
      <c r="K210" s="20">
        <v>1</v>
      </c>
      <c r="L210" s="21">
        <v>1932</v>
      </c>
      <c r="M210" s="21">
        <f t="shared" si="3"/>
        <v>1932</v>
      </c>
      <c r="N210" s="22" t="s">
        <v>786</v>
      </c>
      <c r="O210" s="23" t="s">
        <v>787</v>
      </c>
    </row>
    <row r="211" spans="1:15" s="4" customFormat="1" ht="90" customHeight="1" x14ac:dyDescent="0.35">
      <c r="A211" s="8"/>
      <c r="B211" s="18" t="s">
        <v>223</v>
      </c>
      <c r="C211" s="18" t="s">
        <v>469</v>
      </c>
      <c r="D211" s="18" t="s">
        <v>509</v>
      </c>
      <c r="E211" s="18" t="s">
        <v>556</v>
      </c>
      <c r="F211" s="18" t="s">
        <v>558</v>
      </c>
      <c r="G211" s="19" t="s">
        <v>649</v>
      </c>
      <c r="H211" s="19" t="s">
        <v>710</v>
      </c>
      <c r="I211" s="19" t="s">
        <v>763</v>
      </c>
      <c r="J211" s="18" t="s">
        <v>771</v>
      </c>
      <c r="K211" s="20">
        <v>1</v>
      </c>
      <c r="L211" s="21">
        <v>1314</v>
      </c>
      <c r="M211" s="21">
        <f t="shared" si="3"/>
        <v>1314</v>
      </c>
      <c r="N211" s="22" t="s">
        <v>786</v>
      </c>
      <c r="O211" s="23" t="s">
        <v>796</v>
      </c>
    </row>
    <row r="212" spans="1:15" s="4" customFormat="1" ht="90" customHeight="1" x14ac:dyDescent="0.35">
      <c r="A212" s="8"/>
      <c r="B212" s="18" t="s">
        <v>224</v>
      </c>
      <c r="C212" s="18" t="s">
        <v>469</v>
      </c>
      <c r="D212" s="18" t="s">
        <v>509</v>
      </c>
      <c r="E212" s="18" t="s">
        <v>556</v>
      </c>
      <c r="F212" s="18" t="s">
        <v>558</v>
      </c>
      <c r="G212" s="19" t="s">
        <v>649</v>
      </c>
      <c r="H212" s="19" t="s">
        <v>710</v>
      </c>
      <c r="I212" s="19" t="s">
        <v>763</v>
      </c>
      <c r="J212" s="18" t="s">
        <v>784</v>
      </c>
      <c r="K212" s="20">
        <v>1</v>
      </c>
      <c r="L212" s="21">
        <v>1314</v>
      </c>
      <c r="M212" s="21">
        <f t="shared" si="3"/>
        <v>1314</v>
      </c>
      <c r="N212" s="22" t="s">
        <v>786</v>
      </c>
      <c r="O212" s="23" t="s">
        <v>796</v>
      </c>
    </row>
    <row r="213" spans="1:15" s="4" customFormat="1" ht="90" customHeight="1" x14ac:dyDescent="0.35">
      <c r="A213" s="8"/>
      <c r="B213" s="18" t="s">
        <v>225</v>
      </c>
      <c r="C213" s="18" t="s">
        <v>469</v>
      </c>
      <c r="D213" s="18" t="s">
        <v>510</v>
      </c>
      <c r="E213" s="18" t="s">
        <v>550</v>
      </c>
      <c r="F213" s="18" t="s">
        <v>558</v>
      </c>
      <c r="G213" s="19" t="s">
        <v>649</v>
      </c>
      <c r="H213" s="19" t="s">
        <v>712</v>
      </c>
      <c r="I213" s="19" t="s">
        <v>763</v>
      </c>
      <c r="J213" s="18" t="s">
        <v>783</v>
      </c>
      <c r="K213" s="20">
        <v>1</v>
      </c>
      <c r="L213" s="21">
        <v>1368</v>
      </c>
      <c r="M213" s="21">
        <f t="shared" si="3"/>
        <v>1368</v>
      </c>
      <c r="N213" s="22" t="s">
        <v>786</v>
      </c>
      <c r="O213" s="23" t="s">
        <v>796</v>
      </c>
    </row>
    <row r="214" spans="1:15" s="4" customFormat="1" ht="90" customHeight="1" x14ac:dyDescent="0.35">
      <c r="A214" s="8"/>
      <c r="B214" s="18" t="s">
        <v>226</v>
      </c>
      <c r="C214" s="18" t="s">
        <v>469</v>
      </c>
      <c r="D214" s="18" t="s">
        <v>510</v>
      </c>
      <c r="E214" s="18" t="s">
        <v>550</v>
      </c>
      <c r="F214" s="18" t="s">
        <v>558</v>
      </c>
      <c r="G214" s="19" t="s">
        <v>649</v>
      </c>
      <c r="H214" s="19" t="s">
        <v>712</v>
      </c>
      <c r="I214" s="19" t="s">
        <v>763</v>
      </c>
      <c r="J214" s="18" t="s">
        <v>771</v>
      </c>
      <c r="K214" s="20">
        <v>1</v>
      </c>
      <c r="L214" s="21">
        <v>1368</v>
      </c>
      <c r="M214" s="21">
        <f t="shared" si="3"/>
        <v>1368</v>
      </c>
      <c r="N214" s="22" t="s">
        <v>786</v>
      </c>
      <c r="O214" s="23" t="s">
        <v>796</v>
      </c>
    </row>
    <row r="215" spans="1:15" s="4" customFormat="1" ht="90" customHeight="1" x14ac:dyDescent="0.35">
      <c r="A215" s="8"/>
      <c r="B215" s="18" t="s">
        <v>227</v>
      </c>
      <c r="C215" s="18" t="s">
        <v>469</v>
      </c>
      <c r="D215" s="18" t="s">
        <v>510</v>
      </c>
      <c r="E215" s="18" t="s">
        <v>550</v>
      </c>
      <c r="F215" s="18" t="s">
        <v>558</v>
      </c>
      <c r="G215" s="19" t="s">
        <v>649</v>
      </c>
      <c r="H215" s="19" t="s">
        <v>712</v>
      </c>
      <c r="I215" s="19" t="s">
        <v>763</v>
      </c>
      <c r="J215" s="18" t="s">
        <v>784</v>
      </c>
      <c r="K215" s="20">
        <v>1</v>
      </c>
      <c r="L215" s="21">
        <v>1368</v>
      </c>
      <c r="M215" s="21">
        <f t="shared" si="3"/>
        <v>1368</v>
      </c>
      <c r="N215" s="22" t="s">
        <v>786</v>
      </c>
      <c r="O215" s="23" t="s">
        <v>796</v>
      </c>
    </row>
    <row r="216" spans="1:15" s="4" customFormat="1" ht="90" customHeight="1" x14ac:dyDescent="0.35">
      <c r="A216" s="8"/>
      <c r="B216" s="18" t="s">
        <v>228</v>
      </c>
      <c r="C216" s="18" t="s">
        <v>469</v>
      </c>
      <c r="D216" s="18" t="s">
        <v>511</v>
      </c>
      <c r="E216" s="18" t="s">
        <v>550</v>
      </c>
      <c r="F216" s="18" t="s">
        <v>572</v>
      </c>
      <c r="G216" s="19" t="s">
        <v>632</v>
      </c>
      <c r="H216" s="19" t="s">
        <v>693</v>
      </c>
      <c r="I216" s="19" t="s">
        <v>746</v>
      </c>
      <c r="J216" s="18" t="s">
        <v>770</v>
      </c>
      <c r="K216" s="20">
        <v>1</v>
      </c>
      <c r="L216" s="21">
        <v>840</v>
      </c>
      <c r="M216" s="21">
        <f t="shared" si="3"/>
        <v>840</v>
      </c>
      <c r="N216" s="22" t="s">
        <v>786</v>
      </c>
      <c r="O216" s="23" t="s">
        <v>789</v>
      </c>
    </row>
    <row r="217" spans="1:15" s="4" customFormat="1" ht="90" customHeight="1" x14ac:dyDescent="0.35">
      <c r="A217" s="8"/>
      <c r="B217" s="18" t="s">
        <v>229</v>
      </c>
      <c r="C217" s="18" t="s">
        <v>469</v>
      </c>
      <c r="D217" s="18" t="s">
        <v>511</v>
      </c>
      <c r="E217" s="18" t="s">
        <v>550</v>
      </c>
      <c r="F217" s="18" t="s">
        <v>572</v>
      </c>
      <c r="G217" s="19" t="s">
        <v>632</v>
      </c>
      <c r="H217" s="19" t="s">
        <v>693</v>
      </c>
      <c r="I217" s="19" t="s">
        <v>746</v>
      </c>
      <c r="J217" s="18" t="s">
        <v>776</v>
      </c>
      <c r="K217" s="20">
        <v>1</v>
      </c>
      <c r="L217" s="21">
        <v>840</v>
      </c>
      <c r="M217" s="21">
        <f t="shared" si="3"/>
        <v>840</v>
      </c>
      <c r="N217" s="22" t="s">
        <v>786</v>
      </c>
      <c r="O217" s="23" t="s">
        <v>789</v>
      </c>
    </row>
    <row r="218" spans="1:15" s="4" customFormat="1" ht="90" customHeight="1" x14ac:dyDescent="0.35">
      <c r="A218" s="8"/>
      <c r="B218" s="18" t="s">
        <v>230</v>
      </c>
      <c r="C218" s="18" t="s">
        <v>469</v>
      </c>
      <c r="D218" s="18" t="s">
        <v>512</v>
      </c>
      <c r="E218" s="18" t="s">
        <v>550</v>
      </c>
      <c r="F218" s="18" t="s">
        <v>558</v>
      </c>
      <c r="G218" s="19" t="s">
        <v>650</v>
      </c>
      <c r="H218" s="19" t="s">
        <v>695</v>
      </c>
      <c r="I218" s="19" t="s">
        <v>764</v>
      </c>
      <c r="J218" s="18" t="s">
        <v>782</v>
      </c>
      <c r="K218" s="20">
        <v>1</v>
      </c>
      <c r="L218" s="21">
        <v>702</v>
      </c>
      <c r="M218" s="21">
        <f t="shared" si="3"/>
        <v>702</v>
      </c>
      <c r="N218" s="22" t="s">
        <v>786</v>
      </c>
      <c r="O218" s="23" t="s">
        <v>796</v>
      </c>
    </row>
    <row r="219" spans="1:15" s="4" customFormat="1" ht="90" customHeight="1" x14ac:dyDescent="0.35">
      <c r="A219" s="8"/>
      <c r="B219" s="18" t="s">
        <v>231</v>
      </c>
      <c r="C219" s="18" t="s">
        <v>469</v>
      </c>
      <c r="D219" s="18" t="s">
        <v>512</v>
      </c>
      <c r="E219" s="18" t="s">
        <v>550</v>
      </c>
      <c r="F219" s="18" t="s">
        <v>558</v>
      </c>
      <c r="G219" s="19" t="s">
        <v>650</v>
      </c>
      <c r="H219" s="19" t="s">
        <v>695</v>
      </c>
      <c r="I219" s="19" t="s">
        <v>764</v>
      </c>
      <c r="J219" s="18" t="s">
        <v>771</v>
      </c>
      <c r="K219" s="20">
        <v>1</v>
      </c>
      <c r="L219" s="21">
        <v>702</v>
      </c>
      <c r="M219" s="21">
        <f t="shared" si="3"/>
        <v>702</v>
      </c>
      <c r="N219" s="22" t="s">
        <v>786</v>
      </c>
      <c r="O219" s="23" t="s">
        <v>796</v>
      </c>
    </row>
    <row r="220" spans="1:15" s="4" customFormat="1" ht="90" customHeight="1" x14ac:dyDescent="0.35">
      <c r="A220" s="8"/>
      <c r="B220" s="18" t="s">
        <v>232</v>
      </c>
      <c r="C220" s="18" t="s">
        <v>469</v>
      </c>
      <c r="D220" s="18" t="s">
        <v>512</v>
      </c>
      <c r="E220" s="18" t="s">
        <v>550</v>
      </c>
      <c r="F220" s="18" t="s">
        <v>558</v>
      </c>
      <c r="G220" s="19" t="s">
        <v>650</v>
      </c>
      <c r="H220" s="19" t="s">
        <v>695</v>
      </c>
      <c r="I220" s="19" t="s">
        <v>764</v>
      </c>
      <c r="J220" s="18" t="s">
        <v>784</v>
      </c>
      <c r="K220" s="20">
        <v>1</v>
      </c>
      <c r="L220" s="21">
        <v>702</v>
      </c>
      <c r="M220" s="21">
        <f t="shared" si="3"/>
        <v>702</v>
      </c>
      <c r="N220" s="22" t="s">
        <v>786</v>
      </c>
      <c r="O220" s="23" t="s">
        <v>796</v>
      </c>
    </row>
    <row r="221" spans="1:15" s="4" customFormat="1" ht="90" customHeight="1" x14ac:dyDescent="0.35">
      <c r="A221" s="8"/>
      <c r="B221" s="18" t="s">
        <v>233</v>
      </c>
      <c r="C221" s="18" t="s">
        <v>469</v>
      </c>
      <c r="D221" s="18" t="s">
        <v>512</v>
      </c>
      <c r="E221" s="18" t="s">
        <v>550</v>
      </c>
      <c r="F221" s="18" t="s">
        <v>558</v>
      </c>
      <c r="G221" s="19" t="s">
        <v>650</v>
      </c>
      <c r="H221" s="19" t="s">
        <v>695</v>
      </c>
      <c r="I221" s="19" t="s">
        <v>764</v>
      </c>
      <c r="J221" s="18" t="s">
        <v>773</v>
      </c>
      <c r="K221" s="20">
        <v>1</v>
      </c>
      <c r="L221" s="21">
        <v>702</v>
      </c>
      <c r="M221" s="21">
        <f t="shared" si="3"/>
        <v>702</v>
      </c>
      <c r="N221" s="22" t="s">
        <v>786</v>
      </c>
      <c r="O221" s="23" t="s">
        <v>796</v>
      </c>
    </row>
    <row r="222" spans="1:15" s="4" customFormat="1" ht="90" customHeight="1" x14ac:dyDescent="0.35">
      <c r="A222" s="8"/>
      <c r="B222" s="18" t="s">
        <v>234</v>
      </c>
      <c r="C222" s="18" t="s">
        <v>469</v>
      </c>
      <c r="D222" s="18" t="s">
        <v>512</v>
      </c>
      <c r="E222" s="18" t="s">
        <v>550</v>
      </c>
      <c r="F222" s="18" t="s">
        <v>558</v>
      </c>
      <c r="G222" s="19" t="s">
        <v>650</v>
      </c>
      <c r="H222" s="19" t="s">
        <v>695</v>
      </c>
      <c r="I222" s="19" t="s">
        <v>764</v>
      </c>
      <c r="J222" s="18" t="s">
        <v>781</v>
      </c>
      <c r="K222" s="20">
        <v>1</v>
      </c>
      <c r="L222" s="21">
        <v>702</v>
      </c>
      <c r="M222" s="21">
        <f t="shared" si="3"/>
        <v>702</v>
      </c>
      <c r="N222" s="22" t="s">
        <v>786</v>
      </c>
      <c r="O222" s="23" t="s">
        <v>796</v>
      </c>
    </row>
    <row r="223" spans="1:15" s="4" customFormat="1" ht="90" customHeight="1" x14ac:dyDescent="0.35">
      <c r="A223" s="8"/>
      <c r="B223" s="18" t="s">
        <v>235</v>
      </c>
      <c r="C223" s="18" t="s">
        <v>469</v>
      </c>
      <c r="D223" s="18" t="s">
        <v>512</v>
      </c>
      <c r="E223" s="18" t="s">
        <v>550</v>
      </c>
      <c r="F223" s="18" t="s">
        <v>558</v>
      </c>
      <c r="G223" s="19" t="s">
        <v>650</v>
      </c>
      <c r="H223" s="19" t="s">
        <v>695</v>
      </c>
      <c r="I223" s="19" t="s">
        <v>764</v>
      </c>
      <c r="J223" s="18" t="s">
        <v>780</v>
      </c>
      <c r="K223" s="20">
        <v>1</v>
      </c>
      <c r="L223" s="21">
        <v>702</v>
      </c>
      <c r="M223" s="21">
        <f t="shared" si="3"/>
        <v>702</v>
      </c>
      <c r="N223" s="22" t="s">
        <v>786</v>
      </c>
      <c r="O223" s="23" t="s">
        <v>796</v>
      </c>
    </row>
    <row r="224" spans="1:15" s="4" customFormat="1" ht="90" customHeight="1" x14ac:dyDescent="0.35">
      <c r="A224" s="8"/>
      <c r="B224" s="18" t="s">
        <v>236</v>
      </c>
      <c r="C224" s="18" t="s">
        <v>469</v>
      </c>
      <c r="D224" s="18" t="s">
        <v>512</v>
      </c>
      <c r="E224" s="18" t="s">
        <v>550</v>
      </c>
      <c r="F224" s="18" t="s">
        <v>558</v>
      </c>
      <c r="G224" s="19" t="s">
        <v>650</v>
      </c>
      <c r="H224" s="19" t="s">
        <v>695</v>
      </c>
      <c r="I224" s="19" t="s">
        <v>764</v>
      </c>
      <c r="J224" s="18" t="s">
        <v>778</v>
      </c>
      <c r="K224" s="20">
        <v>1</v>
      </c>
      <c r="L224" s="21">
        <v>702</v>
      </c>
      <c r="M224" s="21">
        <f t="shared" si="3"/>
        <v>702</v>
      </c>
      <c r="N224" s="22" t="s">
        <v>786</v>
      </c>
      <c r="O224" s="23" t="s">
        <v>796</v>
      </c>
    </row>
    <row r="225" spans="1:15" s="4" customFormat="1" ht="90" customHeight="1" x14ac:dyDescent="0.35">
      <c r="A225" s="8"/>
      <c r="B225" s="18" t="s">
        <v>237</v>
      </c>
      <c r="C225" s="18" t="s">
        <v>469</v>
      </c>
      <c r="D225" s="18" t="s">
        <v>512</v>
      </c>
      <c r="E225" s="18" t="s">
        <v>550</v>
      </c>
      <c r="F225" s="18" t="s">
        <v>583</v>
      </c>
      <c r="G225" s="19" t="s">
        <v>651</v>
      </c>
      <c r="H225" s="19" t="s">
        <v>695</v>
      </c>
      <c r="I225" s="19" t="s">
        <v>764</v>
      </c>
      <c r="J225" s="18" t="s">
        <v>782</v>
      </c>
      <c r="K225" s="20">
        <v>1</v>
      </c>
      <c r="L225" s="21">
        <v>702</v>
      </c>
      <c r="M225" s="21">
        <f t="shared" si="3"/>
        <v>702</v>
      </c>
      <c r="N225" s="22" t="s">
        <v>786</v>
      </c>
      <c r="O225" s="23" t="s">
        <v>796</v>
      </c>
    </row>
    <row r="226" spans="1:15" s="4" customFormat="1" ht="90" customHeight="1" x14ac:dyDescent="0.35">
      <c r="A226" s="8"/>
      <c r="B226" s="18" t="s">
        <v>238</v>
      </c>
      <c r="C226" s="18" t="s">
        <v>469</v>
      </c>
      <c r="D226" s="18" t="s">
        <v>512</v>
      </c>
      <c r="E226" s="18" t="s">
        <v>550</v>
      </c>
      <c r="F226" s="18" t="s">
        <v>583</v>
      </c>
      <c r="G226" s="19" t="s">
        <v>651</v>
      </c>
      <c r="H226" s="19" t="s">
        <v>695</v>
      </c>
      <c r="I226" s="19" t="s">
        <v>764</v>
      </c>
      <c r="J226" s="18" t="s">
        <v>783</v>
      </c>
      <c r="K226" s="20">
        <v>4</v>
      </c>
      <c r="L226" s="21">
        <v>702</v>
      </c>
      <c r="M226" s="21">
        <f t="shared" si="3"/>
        <v>2808</v>
      </c>
      <c r="N226" s="22" t="s">
        <v>786</v>
      </c>
      <c r="O226" s="23" t="s">
        <v>796</v>
      </c>
    </row>
    <row r="227" spans="1:15" s="4" customFormat="1" ht="90" customHeight="1" x14ac:dyDescent="0.35">
      <c r="A227" s="8"/>
      <c r="B227" s="18" t="s">
        <v>239</v>
      </c>
      <c r="C227" s="18" t="s">
        <v>469</v>
      </c>
      <c r="D227" s="18" t="s">
        <v>512</v>
      </c>
      <c r="E227" s="18" t="s">
        <v>550</v>
      </c>
      <c r="F227" s="18" t="s">
        <v>583</v>
      </c>
      <c r="G227" s="19" t="s">
        <v>651</v>
      </c>
      <c r="H227" s="19" t="s">
        <v>695</v>
      </c>
      <c r="I227" s="19" t="s">
        <v>764</v>
      </c>
      <c r="J227" s="18" t="s">
        <v>771</v>
      </c>
      <c r="K227" s="20">
        <v>5</v>
      </c>
      <c r="L227" s="21">
        <v>702</v>
      </c>
      <c r="M227" s="21">
        <f t="shared" si="3"/>
        <v>3510</v>
      </c>
      <c r="N227" s="22" t="s">
        <v>786</v>
      </c>
      <c r="O227" s="23" t="s">
        <v>796</v>
      </c>
    </row>
    <row r="228" spans="1:15" s="4" customFormat="1" ht="90" customHeight="1" x14ac:dyDescent="0.35">
      <c r="A228" s="8"/>
      <c r="B228" s="18" t="s">
        <v>240</v>
      </c>
      <c r="C228" s="18" t="s">
        <v>469</v>
      </c>
      <c r="D228" s="18" t="s">
        <v>512</v>
      </c>
      <c r="E228" s="18" t="s">
        <v>550</v>
      </c>
      <c r="F228" s="18" t="s">
        <v>583</v>
      </c>
      <c r="G228" s="19" t="s">
        <v>651</v>
      </c>
      <c r="H228" s="19" t="s">
        <v>695</v>
      </c>
      <c r="I228" s="19" t="s">
        <v>764</v>
      </c>
      <c r="J228" s="18" t="s">
        <v>784</v>
      </c>
      <c r="K228" s="20">
        <v>4</v>
      </c>
      <c r="L228" s="21">
        <v>702</v>
      </c>
      <c r="M228" s="21">
        <f t="shared" si="3"/>
        <v>2808</v>
      </c>
      <c r="N228" s="22" t="s">
        <v>786</v>
      </c>
      <c r="O228" s="23" t="s">
        <v>796</v>
      </c>
    </row>
    <row r="229" spans="1:15" s="4" customFormat="1" ht="90" customHeight="1" x14ac:dyDescent="0.35">
      <c r="A229" s="8"/>
      <c r="B229" s="18" t="s">
        <v>241</v>
      </c>
      <c r="C229" s="18" t="s">
        <v>469</v>
      </c>
      <c r="D229" s="18" t="s">
        <v>512</v>
      </c>
      <c r="E229" s="18" t="s">
        <v>550</v>
      </c>
      <c r="F229" s="18" t="s">
        <v>583</v>
      </c>
      <c r="G229" s="19" t="s">
        <v>651</v>
      </c>
      <c r="H229" s="19" t="s">
        <v>695</v>
      </c>
      <c r="I229" s="19" t="s">
        <v>764</v>
      </c>
      <c r="J229" s="18" t="s">
        <v>773</v>
      </c>
      <c r="K229" s="20">
        <v>1</v>
      </c>
      <c r="L229" s="21">
        <v>702</v>
      </c>
      <c r="M229" s="21">
        <f t="shared" si="3"/>
        <v>702</v>
      </c>
      <c r="N229" s="22" t="s">
        <v>786</v>
      </c>
      <c r="O229" s="23" t="s">
        <v>796</v>
      </c>
    </row>
    <row r="230" spans="1:15" s="4" customFormat="1" ht="90" customHeight="1" x14ac:dyDescent="0.35">
      <c r="A230" s="8"/>
      <c r="B230" s="18" t="s">
        <v>242</v>
      </c>
      <c r="C230" s="18" t="s">
        <v>469</v>
      </c>
      <c r="D230" s="18" t="s">
        <v>513</v>
      </c>
      <c r="E230" s="18" t="s">
        <v>548</v>
      </c>
      <c r="F230" s="18" t="s">
        <v>557</v>
      </c>
      <c r="G230" s="19" t="s">
        <v>615</v>
      </c>
      <c r="H230" s="19" t="s">
        <v>693</v>
      </c>
      <c r="I230" s="19" t="s">
        <v>746</v>
      </c>
      <c r="J230" s="18" t="s">
        <v>771</v>
      </c>
      <c r="K230" s="20">
        <v>1</v>
      </c>
      <c r="L230" s="21">
        <v>786</v>
      </c>
      <c r="M230" s="21">
        <f t="shared" si="3"/>
        <v>786</v>
      </c>
      <c r="N230" s="22" t="s">
        <v>786</v>
      </c>
      <c r="O230" s="23" t="s">
        <v>787</v>
      </c>
    </row>
    <row r="231" spans="1:15" s="4" customFormat="1" ht="90" customHeight="1" x14ac:dyDescent="0.35">
      <c r="A231" s="8"/>
      <c r="B231" s="18" t="s">
        <v>243</v>
      </c>
      <c r="C231" s="18" t="s">
        <v>469</v>
      </c>
      <c r="D231" s="18" t="s">
        <v>514</v>
      </c>
      <c r="E231" s="18" t="s">
        <v>548</v>
      </c>
      <c r="F231" s="18" t="s">
        <v>557</v>
      </c>
      <c r="G231" s="19" t="s">
        <v>615</v>
      </c>
      <c r="H231" s="19" t="s">
        <v>686</v>
      </c>
      <c r="I231" s="19" t="s">
        <v>746</v>
      </c>
      <c r="J231" s="18" t="s">
        <v>771</v>
      </c>
      <c r="K231" s="20">
        <v>1</v>
      </c>
      <c r="L231" s="21">
        <v>786</v>
      </c>
      <c r="M231" s="21">
        <f t="shared" si="3"/>
        <v>786</v>
      </c>
      <c r="N231" s="22" t="s">
        <v>786</v>
      </c>
      <c r="O231" s="23" t="s">
        <v>787</v>
      </c>
    </row>
    <row r="232" spans="1:15" s="4" customFormat="1" ht="90" customHeight="1" x14ac:dyDescent="0.35">
      <c r="A232" s="8"/>
      <c r="B232" s="18" t="s">
        <v>244</v>
      </c>
      <c r="C232" s="18" t="s">
        <v>469</v>
      </c>
      <c r="D232" s="18" t="s">
        <v>514</v>
      </c>
      <c r="E232" s="18" t="s">
        <v>548</v>
      </c>
      <c r="F232" s="18" t="s">
        <v>557</v>
      </c>
      <c r="G232" s="19" t="s">
        <v>615</v>
      </c>
      <c r="H232" s="19" t="s">
        <v>686</v>
      </c>
      <c r="I232" s="19" t="s">
        <v>746</v>
      </c>
      <c r="J232" s="18" t="s">
        <v>780</v>
      </c>
      <c r="K232" s="20">
        <v>1</v>
      </c>
      <c r="L232" s="21">
        <v>786</v>
      </c>
      <c r="M232" s="21">
        <f t="shared" si="3"/>
        <v>786</v>
      </c>
      <c r="N232" s="22" t="s">
        <v>786</v>
      </c>
      <c r="O232" s="23" t="s">
        <v>787</v>
      </c>
    </row>
    <row r="233" spans="1:15" s="4" customFormat="1" ht="90" customHeight="1" x14ac:dyDescent="0.35">
      <c r="A233" s="8"/>
      <c r="B233" s="18" t="s">
        <v>245</v>
      </c>
      <c r="C233" s="18" t="s">
        <v>469</v>
      </c>
      <c r="D233" s="18" t="s">
        <v>514</v>
      </c>
      <c r="E233" s="18" t="s">
        <v>548</v>
      </c>
      <c r="F233" s="18" t="s">
        <v>557</v>
      </c>
      <c r="G233" s="19" t="s">
        <v>615</v>
      </c>
      <c r="H233" s="19" t="s">
        <v>686</v>
      </c>
      <c r="I233" s="19" t="s">
        <v>746</v>
      </c>
      <c r="J233" s="18" t="s">
        <v>778</v>
      </c>
      <c r="K233" s="20">
        <v>1</v>
      </c>
      <c r="L233" s="21">
        <v>786</v>
      </c>
      <c r="M233" s="21">
        <f t="shared" si="3"/>
        <v>786</v>
      </c>
      <c r="N233" s="22" t="s">
        <v>786</v>
      </c>
      <c r="O233" s="23" t="s">
        <v>787</v>
      </c>
    </row>
    <row r="234" spans="1:15" s="4" customFormat="1" ht="90" customHeight="1" x14ac:dyDescent="0.35">
      <c r="A234" s="8"/>
      <c r="B234" s="18" t="s">
        <v>246</v>
      </c>
      <c r="C234" s="18" t="s">
        <v>469</v>
      </c>
      <c r="D234" s="18" t="s">
        <v>515</v>
      </c>
      <c r="E234" s="18" t="s">
        <v>556</v>
      </c>
      <c r="F234" s="18" t="s">
        <v>584</v>
      </c>
      <c r="G234" s="19" t="s">
        <v>652</v>
      </c>
      <c r="H234" s="19" t="s">
        <v>705</v>
      </c>
      <c r="I234" s="19" t="s">
        <v>765</v>
      </c>
      <c r="J234" s="18" t="s">
        <v>782</v>
      </c>
      <c r="K234" s="20">
        <v>1</v>
      </c>
      <c r="L234" s="21">
        <v>954</v>
      </c>
      <c r="M234" s="21">
        <f t="shared" si="3"/>
        <v>954</v>
      </c>
      <c r="N234" s="22" t="s">
        <v>786</v>
      </c>
      <c r="O234" s="23" t="s">
        <v>791</v>
      </c>
    </row>
    <row r="235" spans="1:15" s="4" customFormat="1" ht="90" customHeight="1" x14ac:dyDescent="0.35">
      <c r="A235" s="8"/>
      <c r="B235" s="18" t="s">
        <v>247</v>
      </c>
      <c r="C235" s="18" t="s">
        <v>469</v>
      </c>
      <c r="D235" s="18" t="s">
        <v>515</v>
      </c>
      <c r="E235" s="18" t="s">
        <v>556</v>
      </c>
      <c r="F235" s="18" t="s">
        <v>584</v>
      </c>
      <c r="G235" s="19" t="s">
        <v>652</v>
      </c>
      <c r="H235" s="19" t="s">
        <v>705</v>
      </c>
      <c r="I235" s="19" t="s">
        <v>765</v>
      </c>
      <c r="J235" s="18" t="s">
        <v>783</v>
      </c>
      <c r="K235" s="20">
        <v>4</v>
      </c>
      <c r="L235" s="21">
        <v>954</v>
      </c>
      <c r="M235" s="21">
        <f t="shared" si="3"/>
        <v>3816</v>
      </c>
      <c r="N235" s="22" t="s">
        <v>786</v>
      </c>
      <c r="O235" s="23" t="s">
        <v>791</v>
      </c>
    </row>
    <row r="236" spans="1:15" s="4" customFormat="1" ht="90" customHeight="1" x14ac:dyDescent="0.35">
      <c r="A236" s="8"/>
      <c r="B236" s="18" t="s">
        <v>248</v>
      </c>
      <c r="C236" s="18" t="s">
        <v>469</v>
      </c>
      <c r="D236" s="18" t="s">
        <v>515</v>
      </c>
      <c r="E236" s="18" t="s">
        <v>556</v>
      </c>
      <c r="F236" s="18" t="s">
        <v>584</v>
      </c>
      <c r="G236" s="19" t="s">
        <v>652</v>
      </c>
      <c r="H236" s="19" t="s">
        <v>705</v>
      </c>
      <c r="I236" s="19" t="s">
        <v>765</v>
      </c>
      <c r="J236" s="18" t="s">
        <v>771</v>
      </c>
      <c r="K236" s="20">
        <v>8</v>
      </c>
      <c r="L236" s="21">
        <v>954</v>
      </c>
      <c r="M236" s="21">
        <f t="shared" si="3"/>
        <v>7632</v>
      </c>
      <c r="N236" s="22" t="s">
        <v>786</v>
      </c>
      <c r="O236" s="23" t="s">
        <v>791</v>
      </c>
    </row>
    <row r="237" spans="1:15" s="4" customFormat="1" ht="90" customHeight="1" x14ac:dyDescent="0.35">
      <c r="A237" s="8"/>
      <c r="B237" s="18" t="s">
        <v>249</v>
      </c>
      <c r="C237" s="18" t="s">
        <v>469</v>
      </c>
      <c r="D237" s="18" t="s">
        <v>515</v>
      </c>
      <c r="E237" s="18" t="s">
        <v>556</v>
      </c>
      <c r="F237" s="18" t="s">
        <v>584</v>
      </c>
      <c r="G237" s="19" t="s">
        <v>652</v>
      </c>
      <c r="H237" s="19" t="s">
        <v>705</v>
      </c>
      <c r="I237" s="19" t="s">
        <v>765</v>
      </c>
      <c r="J237" s="18" t="s">
        <v>784</v>
      </c>
      <c r="K237" s="20">
        <v>7</v>
      </c>
      <c r="L237" s="21">
        <v>954</v>
      </c>
      <c r="M237" s="21">
        <f t="shared" si="3"/>
        <v>6678</v>
      </c>
      <c r="N237" s="22" t="s">
        <v>786</v>
      </c>
      <c r="O237" s="23" t="s">
        <v>791</v>
      </c>
    </row>
    <row r="238" spans="1:15" s="4" customFormat="1" ht="90" customHeight="1" x14ac:dyDescent="0.35">
      <c r="A238" s="8"/>
      <c r="B238" s="18" t="s">
        <v>250</v>
      </c>
      <c r="C238" s="18" t="s">
        <v>469</v>
      </c>
      <c r="D238" s="18" t="s">
        <v>515</v>
      </c>
      <c r="E238" s="18" t="s">
        <v>556</v>
      </c>
      <c r="F238" s="18" t="s">
        <v>584</v>
      </c>
      <c r="G238" s="19" t="s">
        <v>652</v>
      </c>
      <c r="H238" s="19" t="s">
        <v>705</v>
      </c>
      <c r="I238" s="19" t="s">
        <v>765</v>
      </c>
      <c r="J238" s="18" t="s">
        <v>773</v>
      </c>
      <c r="K238" s="20">
        <v>6</v>
      </c>
      <c r="L238" s="21">
        <v>954</v>
      </c>
      <c r="M238" s="21">
        <f t="shared" si="3"/>
        <v>5724</v>
      </c>
      <c r="N238" s="22" t="s">
        <v>786</v>
      </c>
      <c r="O238" s="23" t="s">
        <v>791</v>
      </c>
    </row>
    <row r="239" spans="1:15" s="4" customFormat="1" ht="90" customHeight="1" x14ac:dyDescent="0.35">
      <c r="A239" s="8"/>
      <c r="B239" s="18" t="s">
        <v>251</v>
      </c>
      <c r="C239" s="18" t="s">
        <v>469</v>
      </c>
      <c r="D239" s="18" t="s">
        <v>516</v>
      </c>
      <c r="E239" s="18" t="s">
        <v>556</v>
      </c>
      <c r="F239" s="18" t="s">
        <v>585</v>
      </c>
      <c r="G239" s="19" t="s">
        <v>653</v>
      </c>
      <c r="H239" s="19" t="s">
        <v>705</v>
      </c>
      <c r="I239" s="19" t="s">
        <v>754</v>
      </c>
      <c r="J239" s="18" t="s">
        <v>782</v>
      </c>
      <c r="K239" s="20">
        <v>2</v>
      </c>
      <c r="L239" s="21">
        <v>894</v>
      </c>
      <c r="M239" s="21">
        <f t="shared" si="3"/>
        <v>1788</v>
      </c>
      <c r="N239" s="22" t="s">
        <v>786</v>
      </c>
      <c r="O239" s="23" t="s">
        <v>791</v>
      </c>
    </row>
    <row r="240" spans="1:15" s="4" customFormat="1" ht="90" customHeight="1" x14ac:dyDescent="0.35">
      <c r="A240" s="8"/>
      <c r="B240" s="18" t="s">
        <v>252</v>
      </c>
      <c r="C240" s="18" t="s">
        <v>469</v>
      </c>
      <c r="D240" s="18" t="s">
        <v>516</v>
      </c>
      <c r="E240" s="18" t="s">
        <v>556</v>
      </c>
      <c r="F240" s="18" t="s">
        <v>585</v>
      </c>
      <c r="G240" s="19" t="s">
        <v>653</v>
      </c>
      <c r="H240" s="19" t="s">
        <v>705</v>
      </c>
      <c r="I240" s="19" t="s">
        <v>754</v>
      </c>
      <c r="J240" s="18" t="s">
        <v>783</v>
      </c>
      <c r="K240" s="20">
        <v>3</v>
      </c>
      <c r="L240" s="21">
        <v>894</v>
      </c>
      <c r="M240" s="21">
        <f t="shared" si="3"/>
        <v>2682</v>
      </c>
      <c r="N240" s="22" t="s">
        <v>786</v>
      </c>
      <c r="O240" s="23" t="s">
        <v>791</v>
      </c>
    </row>
    <row r="241" spans="1:15" s="4" customFormat="1" ht="90" customHeight="1" x14ac:dyDescent="0.35">
      <c r="A241" s="8"/>
      <c r="B241" s="18" t="s">
        <v>253</v>
      </c>
      <c r="C241" s="18" t="s">
        <v>469</v>
      </c>
      <c r="D241" s="18" t="s">
        <v>516</v>
      </c>
      <c r="E241" s="18" t="s">
        <v>556</v>
      </c>
      <c r="F241" s="18" t="s">
        <v>585</v>
      </c>
      <c r="G241" s="19" t="s">
        <v>653</v>
      </c>
      <c r="H241" s="19" t="s">
        <v>705</v>
      </c>
      <c r="I241" s="19" t="s">
        <v>754</v>
      </c>
      <c r="J241" s="18" t="s">
        <v>771</v>
      </c>
      <c r="K241" s="20">
        <v>6</v>
      </c>
      <c r="L241" s="21">
        <v>894</v>
      </c>
      <c r="M241" s="21">
        <f t="shared" si="3"/>
        <v>5364</v>
      </c>
      <c r="N241" s="22" t="s">
        <v>786</v>
      </c>
      <c r="O241" s="23" t="s">
        <v>791</v>
      </c>
    </row>
    <row r="242" spans="1:15" s="4" customFormat="1" ht="90" customHeight="1" x14ac:dyDescent="0.35">
      <c r="A242" s="8"/>
      <c r="B242" s="18" t="s">
        <v>254</v>
      </c>
      <c r="C242" s="18" t="s">
        <v>469</v>
      </c>
      <c r="D242" s="18" t="s">
        <v>516</v>
      </c>
      <c r="E242" s="18" t="s">
        <v>556</v>
      </c>
      <c r="F242" s="18" t="s">
        <v>585</v>
      </c>
      <c r="G242" s="19" t="s">
        <v>653</v>
      </c>
      <c r="H242" s="19" t="s">
        <v>705</v>
      </c>
      <c r="I242" s="19" t="s">
        <v>754</v>
      </c>
      <c r="J242" s="18" t="s">
        <v>784</v>
      </c>
      <c r="K242" s="20">
        <v>4</v>
      </c>
      <c r="L242" s="21">
        <v>894</v>
      </c>
      <c r="M242" s="21">
        <f t="shared" si="3"/>
        <v>3576</v>
      </c>
      <c r="N242" s="22" t="s">
        <v>786</v>
      </c>
      <c r="O242" s="23" t="s">
        <v>791</v>
      </c>
    </row>
    <row r="243" spans="1:15" s="4" customFormat="1" ht="90" customHeight="1" x14ac:dyDescent="0.35">
      <c r="A243" s="8"/>
      <c r="B243" s="18" t="s">
        <v>255</v>
      </c>
      <c r="C243" s="18" t="s">
        <v>469</v>
      </c>
      <c r="D243" s="18" t="s">
        <v>516</v>
      </c>
      <c r="E243" s="18" t="s">
        <v>556</v>
      </c>
      <c r="F243" s="18" t="s">
        <v>585</v>
      </c>
      <c r="G243" s="19" t="s">
        <v>653</v>
      </c>
      <c r="H243" s="19" t="s">
        <v>705</v>
      </c>
      <c r="I243" s="19" t="s">
        <v>754</v>
      </c>
      <c r="J243" s="18" t="s">
        <v>773</v>
      </c>
      <c r="K243" s="20">
        <v>8</v>
      </c>
      <c r="L243" s="21">
        <v>894</v>
      </c>
      <c r="M243" s="21">
        <f t="shared" si="3"/>
        <v>7152</v>
      </c>
      <c r="N243" s="22" t="s">
        <v>786</v>
      </c>
      <c r="O243" s="23" t="s">
        <v>791</v>
      </c>
    </row>
    <row r="244" spans="1:15" s="4" customFormat="1" ht="90" customHeight="1" x14ac:dyDescent="0.35">
      <c r="A244" s="8"/>
      <c r="B244" s="18" t="s">
        <v>256</v>
      </c>
      <c r="C244" s="18" t="s">
        <v>469</v>
      </c>
      <c r="D244" s="18" t="s">
        <v>516</v>
      </c>
      <c r="E244" s="18" t="s">
        <v>556</v>
      </c>
      <c r="F244" s="18" t="s">
        <v>585</v>
      </c>
      <c r="G244" s="19" t="s">
        <v>653</v>
      </c>
      <c r="H244" s="19" t="s">
        <v>705</v>
      </c>
      <c r="I244" s="19" t="s">
        <v>754</v>
      </c>
      <c r="J244" s="18" t="s">
        <v>781</v>
      </c>
      <c r="K244" s="20">
        <v>8</v>
      </c>
      <c r="L244" s="21">
        <v>894</v>
      </c>
      <c r="M244" s="21">
        <f t="shared" si="3"/>
        <v>7152</v>
      </c>
      <c r="N244" s="22" t="s">
        <v>786</v>
      </c>
      <c r="O244" s="23" t="s">
        <v>791</v>
      </c>
    </row>
    <row r="245" spans="1:15" s="4" customFormat="1" ht="90" customHeight="1" x14ac:dyDescent="0.35">
      <c r="A245" s="8"/>
      <c r="B245" s="18" t="s">
        <v>257</v>
      </c>
      <c r="C245" s="18" t="s">
        <v>469</v>
      </c>
      <c r="D245" s="18" t="s">
        <v>516</v>
      </c>
      <c r="E245" s="18" t="s">
        <v>556</v>
      </c>
      <c r="F245" s="18" t="s">
        <v>585</v>
      </c>
      <c r="G245" s="19" t="s">
        <v>653</v>
      </c>
      <c r="H245" s="19" t="s">
        <v>705</v>
      </c>
      <c r="I245" s="19" t="s">
        <v>754</v>
      </c>
      <c r="J245" s="18" t="s">
        <v>780</v>
      </c>
      <c r="K245" s="20">
        <v>8</v>
      </c>
      <c r="L245" s="21">
        <v>894</v>
      </c>
      <c r="M245" s="21">
        <f t="shared" si="3"/>
        <v>7152</v>
      </c>
      <c r="N245" s="22" t="s">
        <v>786</v>
      </c>
      <c r="O245" s="23" t="s">
        <v>791</v>
      </c>
    </row>
    <row r="246" spans="1:15" s="4" customFormat="1" ht="90" customHeight="1" x14ac:dyDescent="0.35">
      <c r="A246" s="8"/>
      <c r="B246" s="18" t="s">
        <v>258</v>
      </c>
      <c r="C246" s="18" t="s">
        <v>469</v>
      </c>
      <c r="D246" s="18" t="s">
        <v>516</v>
      </c>
      <c r="E246" s="18" t="s">
        <v>556</v>
      </c>
      <c r="F246" s="18" t="s">
        <v>585</v>
      </c>
      <c r="G246" s="19" t="s">
        <v>653</v>
      </c>
      <c r="H246" s="19" t="s">
        <v>705</v>
      </c>
      <c r="I246" s="19" t="s">
        <v>754</v>
      </c>
      <c r="J246" s="18" t="s">
        <v>776</v>
      </c>
      <c r="K246" s="20">
        <v>4</v>
      </c>
      <c r="L246" s="21">
        <v>894</v>
      </c>
      <c r="M246" s="21">
        <f t="shared" si="3"/>
        <v>3576</v>
      </c>
      <c r="N246" s="22" t="s">
        <v>786</v>
      </c>
      <c r="O246" s="23" t="s">
        <v>791</v>
      </c>
    </row>
    <row r="247" spans="1:15" s="4" customFormat="1" ht="90" customHeight="1" x14ac:dyDescent="0.35">
      <c r="A247" s="8"/>
      <c r="B247" s="18" t="s">
        <v>259</v>
      </c>
      <c r="C247" s="18" t="s">
        <v>469</v>
      </c>
      <c r="D247" s="18" t="s">
        <v>516</v>
      </c>
      <c r="E247" s="18" t="s">
        <v>556</v>
      </c>
      <c r="F247" s="18" t="s">
        <v>585</v>
      </c>
      <c r="G247" s="19" t="s">
        <v>653</v>
      </c>
      <c r="H247" s="19" t="s">
        <v>705</v>
      </c>
      <c r="I247" s="19" t="s">
        <v>754</v>
      </c>
      <c r="J247" s="18" t="s">
        <v>772</v>
      </c>
      <c r="K247" s="20">
        <v>8</v>
      </c>
      <c r="L247" s="21">
        <v>894</v>
      </c>
      <c r="M247" s="21">
        <f t="shared" si="3"/>
        <v>7152</v>
      </c>
      <c r="N247" s="22" t="s">
        <v>786</v>
      </c>
      <c r="O247" s="23" t="s">
        <v>791</v>
      </c>
    </row>
    <row r="248" spans="1:15" s="4" customFormat="1" ht="90" customHeight="1" x14ac:dyDescent="0.35">
      <c r="A248" s="8"/>
      <c r="B248" s="18" t="s">
        <v>260</v>
      </c>
      <c r="C248" s="18" t="s">
        <v>469</v>
      </c>
      <c r="D248" s="18" t="s">
        <v>516</v>
      </c>
      <c r="E248" s="18" t="s">
        <v>556</v>
      </c>
      <c r="F248" s="18" t="s">
        <v>585</v>
      </c>
      <c r="G248" s="19" t="s">
        <v>653</v>
      </c>
      <c r="H248" s="19" t="s">
        <v>705</v>
      </c>
      <c r="I248" s="19" t="s">
        <v>754</v>
      </c>
      <c r="J248" s="18" t="s">
        <v>777</v>
      </c>
      <c r="K248" s="20">
        <v>5</v>
      </c>
      <c r="L248" s="21">
        <v>894</v>
      </c>
      <c r="M248" s="21">
        <f t="shared" si="3"/>
        <v>4470</v>
      </c>
      <c r="N248" s="22" t="s">
        <v>786</v>
      </c>
      <c r="O248" s="23" t="s">
        <v>791</v>
      </c>
    </row>
    <row r="249" spans="1:15" s="4" customFormat="1" ht="90" customHeight="1" x14ac:dyDescent="0.35">
      <c r="A249" s="8"/>
      <c r="B249" s="18" t="s">
        <v>261</v>
      </c>
      <c r="C249" s="18" t="s">
        <v>469</v>
      </c>
      <c r="D249" s="18" t="s">
        <v>516</v>
      </c>
      <c r="E249" s="18" t="s">
        <v>556</v>
      </c>
      <c r="F249" s="18" t="s">
        <v>585</v>
      </c>
      <c r="G249" s="19" t="s">
        <v>653</v>
      </c>
      <c r="H249" s="19" t="s">
        <v>705</v>
      </c>
      <c r="I249" s="19" t="s">
        <v>754</v>
      </c>
      <c r="J249" s="18" t="s">
        <v>778</v>
      </c>
      <c r="K249" s="20">
        <v>3</v>
      </c>
      <c r="L249" s="21">
        <v>894</v>
      </c>
      <c r="M249" s="21">
        <f t="shared" si="3"/>
        <v>2682</v>
      </c>
      <c r="N249" s="22" t="s">
        <v>786</v>
      </c>
      <c r="O249" s="23" t="s">
        <v>791</v>
      </c>
    </row>
    <row r="250" spans="1:15" s="4" customFormat="1" ht="90" customHeight="1" x14ac:dyDescent="0.35">
      <c r="A250" s="8"/>
      <c r="B250" s="18" t="s">
        <v>262</v>
      </c>
      <c r="C250" s="18" t="s">
        <v>469</v>
      </c>
      <c r="D250" s="18" t="s">
        <v>516</v>
      </c>
      <c r="E250" s="18" t="s">
        <v>556</v>
      </c>
      <c r="F250" s="18" t="s">
        <v>585</v>
      </c>
      <c r="G250" s="19" t="s">
        <v>653</v>
      </c>
      <c r="H250" s="19" t="s">
        <v>705</v>
      </c>
      <c r="I250" s="19" t="s">
        <v>754</v>
      </c>
      <c r="J250" s="18" t="s">
        <v>779</v>
      </c>
      <c r="K250" s="20">
        <v>3</v>
      </c>
      <c r="L250" s="21">
        <v>894</v>
      </c>
      <c r="M250" s="21">
        <f t="shared" si="3"/>
        <v>2682</v>
      </c>
      <c r="N250" s="22" t="s">
        <v>786</v>
      </c>
      <c r="O250" s="23" t="s">
        <v>791</v>
      </c>
    </row>
    <row r="251" spans="1:15" s="4" customFormat="1" ht="90" customHeight="1" x14ac:dyDescent="0.35">
      <c r="A251" s="8"/>
      <c r="B251" s="18" t="s">
        <v>263</v>
      </c>
      <c r="C251" s="18" t="s">
        <v>469</v>
      </c>
      <c r="D251" s="18" t="s">
        <v>516</v>
      </c>
      <c r="E251" s="18" t="s">
        <v>556</v>
      </c>
      <c r="F251" s="18" t="s">
        <v>585</v>
      </c>
      <c r="G251" s="19" t="s">
        <v>653</v>
      </c>
      <c r="H251" s="19" t="s">
        <v>705</v>
      </c>
      <c r="I251" s="19" t="s">
        <v>754</v>
      </c>
      <c r="J251" s="18" t="s">
        <v>774</v>
      </c>
      <c r="K251" s="20">
        <v>2</v>
      </c>
      <c r="L251" s="21">
        <v>894</v>
      </c>
      <c r="M251" s="21">
        <f t="shared" si="3"/>
        <v>1788</v>
      </c>
      <c r="N251" s="22" t="s">
        <v>786</v>
      </c>
      <c r="O251" s="23" t="s">
        <v>791</v>
      </c>
    </row>
    <row r="252" spans="1:15" s="4" customFormat="1" ht="90" customHeight="1" x14ac:dyDescent="0.35">
      <c r="A252" s="8"/>
      <c r="B252" s="18" t="s">
        <v>264</v>
      </c>
      <c r="C252" s="18" t="s">
        <v>469</v>
      </c>
      <c r="D252" s="18" t="s">
        <v>517</v>
      </c>
      <c r="E252" s="18" t="s">
        <v>556</v>
      </c>
      <c r="F252" s="18" t="s">
        <v>586</v>
      </c>
      <c r="G252" s="19" t="s">
        <v>654</v>
      </c>
      <c r="H252" s="19" t="s">
        <v>696</v>
      </c>
      <c r="I252" s="19" t="s">
        <v>754</v>
      </c>
      <c r="J252" s="18" t="s">
        <v>783</v>
      </c>
      <c r="K252" s="20">
        <v>1</v>
      </c>
      <c r="L252" s="21">
        <v>1230</v>
      </c>
      <c r="M252" s="21">
        <f t="shared" si="3"/>
        <v>1230</v>
      </c>
      <c r="N252" s="22" t="s">
        <v>786</v>
      </c>
      <c r="O252" s="23" t="s">
        <v>791</v>
      </c>
    </row>
    <row r="253" spans="1:15" s="4" customFormat="1" ht="90" customHeight="1" x14ac:dyDescent="0.35">
      <c r="A253" s="8"/>
      <c r="B253" s="18" t="s">
        <v>265</v>
      </c>
      <c r="C253" s="18" t="s">
        <v>469</v>
      </c>
      <c r="D253" s="18" t="s">
        <v>517</v>
      </c>
      <c r="E253" s="18" t="s">
        <v>556</v>
      </c>
      <c r="F253" s="18" t="s">
        <v>586</v>
      </c>
      <c r="G253" s="19" t="s">
        <v>654</v>
      </c>
      <c r="H253" s="19" t="s">
        <v>696</v>
      </c>
      <c r="I253" s="19" t="s">
        <v>754</v>
      </c>
      <c r="J253" s="18" t="s">
        <v>771</v>
      </c>
      <c r="K253" s="20">
        <v>1</v>
      </c>
      <c r="L253" s="21">
        <v>1230</v>
      </c>
      <c r="M253" s="21">
        <f t="shared" si="3"/>
        <v>1230</v>
      </c>
      <c r="N253" s="22" t="s">
        <v>786</v>
      </c>
      <c r="O253" s="23" t="s">
        <v>791</v>
      </c>
    </row>
    <row r="254" spans="1:15" s="4" customFormat="1" ht="90" customHeight="1" x14ac:dyDescent="0.35">
      <c r="A254" s="8"/>
      <c r="B254" s="18" t="s">
        <v>266</v>
      </c>
      <c r="C254" s="18" t="s">
        <v>469</v>
      </c>
      <c r="D254" s="18" t="s">
        <v>517</v>
      </c>
      <c r="E254" s="18" t="s">
        <v>556</v>
      </c>
      <c r="F254" s="18" t="s">
        <v>586</v>
      </c>
      <c r="G254" s="19" t="s">
        <v>654</v>
      </c>
      <c r="H254" s="19" t="s">
        <v>696</v>
      </c>
      <c r="I254" s="19" t="s">
        <v>754</v>
      </c>
      <c r="J254" s="18" t="s">
        <v>773</v>
      </c>
      <c r="K254" s="20">
        <v>1</v>
      </c>
      <c r="L254" s="21">
        <v>1230</v>
      </c>
      <c r="M254" s="21">
        <f t="shared" si="3"/>
        <v>1230</v>
      </c>
      <c r="N254" s="22" t="s">
        <v>786</v>
      </c>
      <c r="O254" s="23" t="s">
        <v>791</v>
      </c>
    </row>
    <row r="255" spans="1:15" s="4" customFormat="1" ht="90" customHeight="1" x14ac:dyDescent="0.35">
      <c r="A255" s="8"/>
      <c r="B255" s="18" t="s">
        <v>267</v>
      </c>
      <c r="C255" s="18" t="s">
        <v>469</v>
      </c>
      <c r="D255" s="18" t="s">
        <v>517</v>
      </c>
      <c r="E255" s="18" t="s">
        <v>556</v>
      </c>
      <c r="F255" s="18" t="s">
        <v>586</v>
      </c>
      <c r="G255" s="19" t="s">
        <v>654</v>
      </c>
      <c r="H255" s="19" t="s">
        <v>696</v>
      </c>
      <c r="I255" s="19" t="s">
        <v>754</v>
      </c>
      <c r="J255" s="18" t="s">
        <v>781</v>
      </c>
      <c r="K255" s="20">
        <v>1</v>
      </c>
      <c r="L255" s="21">
        <v>1230</v>
      </c>
      <c r="M255" s="21">
        <f t="shared" si="3"/>
        <v>1230</v>
      </c>
      <c r="N255" s="22" t="s">
        <v>786</v>
      </c>
      <c r="O255" s="23" t="s">
        <v>791</v>
      </c>
    </row>
    <row r="256" spans="1:15" s="4" customFormat="1" ht="90" customHeight="1" x14ac:dyDescent="0.35">
      <c r="A256" s="8"/>
      <c r="B256" s="18" t="s">
        <v>268</v>
      </c>
      <c r="C256" s="18" t="s">
        <v>469</v>
      </c>
      <c r="D256" s="18" t="s">
        <v>518</v>
      </c>
      <c r="E256" s="18" t="s">
        <v>556</v>
      </c>
      <c r="F256" s="18" t="s">
        <v>557</v>
      </c>
      <c r="G256" s="19" t="s">
        <v>639</v>
      </c>
      <c r="H256" s="19" t="s">
        <v>704</v>
      </c>
      <c r="I256" s="19" t="s">
        <v>754</v>
      </c>
      <c r="J256" s="18" t="s">
        <v>783</v>
      </c>
      <c r="K256" s="20">
        <v>4</v>
      </c>
      <c r="L256" s="21">
        <v>1092</v>
      </c>
      <c r="M256" s="21">
        <f t="shared" si="3"/>
        <v>4368</v>
      </c>
      <c r="N256" s="22" t="s">
        <v>786</v>
      </c>
      <c r="O256" s="23" t="s">
        <v>791</v>
      </c>
    </row>
    <row r="257" spans="1:15" s="4" customFormat="1" ht="90" customHeight="1" x14ac:dyDescent="0.35">
      <c r="A257" s="8"/>
      <c r="B257" s="18" t="s">
        <v>269</v>
      </c>
      <c r="C257" s="18" t="s">
        <v>469</v>
      </c>
      <c r="D257" s="18" t="s">
        <v>518</v>
      </c>
      <c r="E257" s="18" t="s">
        <v>556</v>
      </c>
      <c r="F257" s="18" t="s">
        <v>557</v>
      </c>
      <c r="G257" s="19" t="s">
        <v>639</v>
      </c>
      <c r="H257" s="19" t="s">
        <v>704</v>
      </c>
      <c r="I257" s="19" t="s">
        <v>754</v>
      </c>
      <c r="J257" s="18" t="s">
        <v>771</v>
      </c>
      <c r="K257" s="20">
        <v>6</v>
      </c>
      <c r="L257" s="21">
        <v>1092</v>
      </c>
      <c r="M257" s="21">
        <f t="shared" si="3"/>
        <v>6552</v>
      </c>
      <c r="N257" s="22" t="s">
        <v>786</v>
      </c>
      <c r="O257" s="23" t="s">
        <v>791</v>
      </c>
    </row>
    <row r="258" spans="1:15" s="4" customFormat="1" ht="90" customHeight="1" x14ac:dyDescent="0.35">
      <c r="A258" s="8"/>
      <c r="B258" s="18" t="s">
        <v>270</v>
      </c>
      <c r="C258" s="18" t="s">
        <v>469</v>
      </c>
      <c r="D258" s="18" t="s">
        <v>518</v>
      </c>
      <c r="E258" s="18" t="s">
        <v>556</v>
      </c>
      <c r="F258" s="18" t="s">
        <v>557</v>
      </c>
      <c r="G258" s="19" t="s">
        <v>639</v>
      </c>
      <c r="H258" s="19" t="s">
        <v>704</v>
      </c>
      <c r="I258" s="19" t="s">
        <v>754</v>
      </c>
      <c r="J258" s="18" t="s">
        <v>784</v>
      </c>
      <c r="K258" s="20">
        <v>5</v>
      </c>
      <c r="L258" s="21">
        <v>1092</v>
      </c>
      <c r="M258" s="21">
        <f t="shared" ref="M258:M321" si="4">$K258*L258</f>
        <v>5460</v>
      </c>
      <c r="N258" s="22" t="s">
        <v>786</v>
      </c>
      <c r="O258" s="23" t="s">
        <v>791</v>
      </c>
    </row>
    <row r="259" spans="1:15" s="4" customFormat="1" ht="90" customHeight="1" x14ac:dyDescent="0.35">
      <c r="A259" s="8"/>
      <c r="B259" s="18" t="s">
        <v>271</v>
      </c>
      <c r="C259" s="18" t="s">
        <v>469</v>
      </c>
      <c r="D259" s="18" t="s">
        <v>518</v>
      </c>
      <c r="E259" s="18" t="s">
        <v>556</v>
      </c>
      <c r="F259" s="18" t="s">
        <v>557</v>
      </c>
      <c r="G259" s="19" t="s">
        <v>639</v>
      </c>
      <c r="H259" s="19" t="s">
        <v>704</v>
      </c>
      <c r="I259" s="19" t="s">
        <v>754</v>
      </c>
      <c r="J259" s="18" t="s">
        <v>773</v>
      </c>
      <c r="K259" s="20">
        <v>2</v>
      </c>
      <c r="L259" s="21">
        <v>1092</v>
      </c>
      <c r="M259" s="21">
        <f t="shared" si="4"/>
        <v>2184</v>
      </c>
      <c r="N259" s="22" t="s">
        <v>786</v>
      </c>
      <c r="O259" s="23" t="s">
        <v>791</v>
      </c>
    </row>
    <row r="260" spans="1:15" s="4" customFormat="1" ht="90" customHeight="1" x14ac:dyDescent="0.35">
      <c r="A260" s="8"/>
      <c r="B260" s="18" t="s">
        <v>272</v>
      </c>
      <c r="C260" s="18" t="s">
        <v>469</v>
      </c>
      <c r="D260" s="18" t="s">
        <v>519</v>
      </c>
      <c r="E260" s="18" t="s">
        <v>556</v>
      </c>
      <c r="F260" s="18" t="s">
        <v>574</v>
      </c>
      <c r="G260" s="19" t="s">
        <v>636</v>
      </c>
      <c r="H260" s="19" t="s">
        <v>704</v>
      </c>
      <c r="I260" s="19" t="s">
        <v>754</v>
      </c>
      <c r="J260" s="18" t="s">
        <v>784</v>
      </c>
      <c r="K260" s="20">
        <v>1</v>
      </c>
      <c r="L260" s="21">
        <v>954</v>
      </c>
      <c r="M260" s="21">
        <f t="shared" si="4"/>
        <v>954</v>
      </c>
      <c r="N260" s="22" t="s">
        <v>786</v>
      </c>
      <c r="O260" s="23" t="s">
        <v>791</v>
      </c>
    </row>
    <row r="261" spans="1:15" s="4" customFormat="1" ht="90" customHeight="1" x14ac:dyDescent="0.35">
      <c r="A261" s="8"/>
      <c r="B261" s="18" t="s">
        <v>273</v>
      </c>
      <c r="C261" s="18" t="s">
        <v>469</v>
      </c>
      <c r="D261" s="18" t="s">
        <v>519</v>
      </c>
      <c r="E261" s="18" t="s">
        <v>556</v>
      </c>
      <c r="F261" s="18" t="s">
        <v>574</v>
      </c>
      <c r="G261" s="19" t="s">
        <v>636</v>
      </c>
      <c r="H261" s="19" t="s">
        <v>704</v>
      </c>
      <c r="I261" s="19" t="s">
        <v>754</v>
      </c>
      <c r="J261" s="18" t="s">
        <v>773</v>
      </c>
      <c r="K261" s="20">
        <v>1</v>
      </c>
      <c r="L261" s="21">
        <v>954</v>
      </c>
      <c r="M261" s="21">
        <f t="shared" si="4"/>
        <v>954</v>
      </c>
      <c r="N261" s="22" t="s">
        <v>786</v>
      </c>
      <c r="O261" s="23" t="s">
        <v>791</v>
      </c>
    </row>
    <row r="262" spans="1:15" s="4" customFormat="1" ht="90" customHeight="1" x14ac:dyDescent="0.35">
      <c r="A262" s="8"/>
      <c r="B262" s="18" t="s">
        <v>274</v>
      </c>
      <c r="C262" s="18" t="s">
        <v>469</v>
      </c>
      <c r="D262" s="18" t="s">
        <v>519</v>
      </c>
      <c r="E262" s="18" t="s">
        <v>556</v>
      </c>
      <c r="F262" s="18" t="s">
        <v>574</v>
      </c>
      <c r="G262" s="19" t="s">
        <v>636</v>
      </c>
      <c r="H262" s="19" t="s">
        <v>704</v>
      </c>
      <c r="I262" s="19" t="s">
        <v>754</v>
      </c>
      <c r="J262" s="18" t="s">
        <v>781</v>
      </c>
      <c r="K262" s="20">
        <v>1</v>
      </c>
      <c r="L262" s="21">
        <v>954</v>
      </c>
      <c r="M262" s="21">
        <f t="shared" si="4"/>
        <v>954</v>
      </c>
      <c r="N262" s="22" t="s">
        <v>786</v>
      </c>
      <c r="O262" s="23" t="s">
        <v>791</v>
      </c>
    </row>
    <row r="263" spans="1:15" s="4" customFormat="1" ht="90" customHeight="1" x14ac:dyDescent="0.35">
      <c r="A263" s="8"/>
      <c r="B263" s="18" t="s">
        <v>275</v>
      </c>
      <c r="C263" s="18" t="s">
        <v>469</v>
      </c>
      <c r="D263" s="18" t="s">
        <v>519</v>
      </c>
      <c r="E263" s="18" t="s">
        <v>556</v>
      </c>
      <c r="F263" s="18" t="s">
        <v>574</v>
      </c>
      <c r="G263" s="19" t="s">
        <v>636</v>
      </c>
      <c r="H263" s="19" t="s">
        <v>704</v>
      </c>
      <c r="I263" s="19" t="s">
        <v>754</v>
      </c>
      <c r="J263" s="18" t="s">
        <v>776</v>
      </c>
      <c r="K263" s="20">
        <v>2</v>
      </c>
      <c r="L263" s="21">
        <v>954</v>
      </c>
      <c r="M263" s="21">
        <f t="shared" si="4"/>
        <v>1908</v>
      </c>
      <c r="N263" s="22" t="s">
        <v>786</v>
      </c>
      <c r="O263" s="23" t="s">
        <v>791</v>
      </c>
    </row>
    <row r="264" spans="1:15" s="4" customFormat="1" ht="90" customHeight="1" x14ac:dyDescent="0.35">
      <c r="A264" s="8"/>
      <c r="B264" s="18" t="s">
        <v>276</v>
      </c>
      <c r="C264" s="18" t="s">
        <v>469</v>
      </c>
      <c r="D264" s="18" t="s">
        <v>519</v>
      </c>
      <c r="E264" s="18" t="s">
        <v>556</v>
      </c>
      <c r="F264" s="18" t="s">
        <v>574</v>
      </c>
      <c r="G264" s="19" t="s">
        <v>636</v>
      </c>
      <c r="H264" s="19" t="s">
        <v>704</v>
      </c>
      <c r="I264" s="19" t="s">
        <v>754</v>
      </c>
      <c r="J264" s="18" t="s">
        <v>772</v>
      </c>
      <c r="K264" s="20">
        <v>1</v>
      </c>
      <c r="L264" s="21">
        <v>954</v>
      </c>
      <c r="M264" s="21">
        <f t="shared" si="4"/>
        <v>954</v>
      </c>
      <c r="N264" s="22" t="s">
        <v>786</v>
      </c>
      <c r="O264" s="23" t="s">
        <v>791</v>
      </c>
    </row>
    <row r="265" spans="1:15" s="4" customFormat="1" ht="90" customHeight="1" x14ac:dyDescent="0.35">
      <c r="A265" s="8"/>
      <c r="B265" s="18" t="s">
        <v>277</v>
      </c>
      <c r="C265" s="18" t="s">
        <v>469</v>
      </c>
      <c r="D265" s="18" t="s">
        <v>520</v>
      </c>
      <c r="E265" s="18" t="s">
        <v>550</v>
      </c>
      <c r="F265" s="18" t="s">
        <v>557</v>
      </c>
      <c r="G265" s="19" t="s">
        <v>639</v>
      </c>
      <c r="H265" s="19" t="s">
        <v>700</v>
      </c>
      <c r="I265" s="19" t="s">
        <v>748</v>
      </c>
      <c r="J265" s="18" t="s">
        <v>782</v>
      </c>
      <c r="K265" s="20">
        <v>1</v>
      </c>
      <c r="L265" s="21">
        <v>1092</v>
      </c>
      <c r="M265" s="21">
        <f t="shared" si="4"/>
        <v>1092</v>
      </c>
      <c r="N265" s="22" t="s">
        <v>786</v>
      </c>
      <c r="O265" s="23" t="s">
        <v>788</v>
      </c>
    </row>
    <row r="266" spans="1:15" s="4" customFormat="1" ht="90" customHeight="1" x14ac:dyDescent="0.35">
      <c r="A266" s="8"/>
      <c r="B266" s="18" t="s">
        <v>278</v>
      </c>
      <c r="C266" s="18" t="s">
        <v>469</v>
      </c>
      <c r="D266" s="18" t="s">
        <v>520</v>
      </c>
      <c r="E266" s="18" t="s">
        <v>550</v>
      </c>
      <c r="F266" s="18" t="s">
        <v>557</v>
      </c>
      <c r="G266" s="19" t="s">
        <v>639</v>
      </c>
      <c r="H266" s="19" t="s">
        <v>700</v>
      </c>
      <c r="I266" s="19" t="s">
        <v>748</v>
      </c>
      <c r="J266" s="18" t="s">
        <v>783</v>
      </c>
      <c r="K266" s="20">
        <v>1</v>
      </c>
      <c r="L266" s="21">
        <v>1092</v>
      </c>
      <c r="M266" s="21">
        <f t="shared" si="4"/>
        <v>1092</v>
      </c>
      <c r="N266" s="22" t="s">
        <v>786</v>
      </c>
      <c r="O266" s="23" t="s">
        <v>788</v>
      </c>
    </row>
    <row r="267" spans="1:15" s="4" customFormat="1" ht="90" customHeight="1" x14ac:dyDescent="0.35">
      <c r="A267" s="8"/>
      <c r="B267" s="18" t="s">
        <v>279</v>
      </c>
      <c r="C267" s="18" t="s">
        <v>469</v>
      </c>
      <c r="D267" s="18" t="s">
        <v>521</v>
      </c>
      <c r="E267" s="18" t="s">
        <v>550</v>
      </c>
      <c r="F267" s="18" t="s">
        <v>557</v>
      </c>
      <c r="G267" s="19" t="s">
        <v>639</v>
      </c>
      <c r="H267" s="19" t="s">
        <v>706</v>
      </c>
      <c r="I267" s="19" t="s">
        <v>748</v>
      </c>
      <c r="J267" s="18" t="s">
        <v>782</v>
      </c>
      <c r="K267" s="20">
        <v>1</v>
      </c>
      <c r="L267" s="21">
        <v>1230</v>
      </c>
      <c r="M267" s="21">
        <f t="shared" si="4"/>
        <v>1230</v>
      </c>
      <c r="N267" s="22" t="s">
        <v>786</v>
      </c>
      <c r="O267" s="23" t="s">
        <v>788</v>
      </c>
    </row>
    <row r="268" spans="1:15" s="4" customFormat="1" ht="90" customHeight="1" x14ac:dyDescent="0.35">
      <c r="A268" s="8"/>
      <c r="B268" s="18" t="s">
        <v>280</v>
      </c>
      <c r="C268" s="18" t="s">
        <v>469</v>
      </c>
      <c r="D268" s="18" t="s">
        <v>521</v>
      </c>
      <c r="E268" s="18" t="s">
        <v>550</v>
      </c>
      <c r="F268" s="18" t="s">
        <v>557</v>
      </c>
      <c r="G268" s="19" t="s">
        <v>639</v>
      </c>
      <c r="H268" s="19" t="s">
        <v>706</v>
      </c>
      <c r="I268" s="19" t="s">
        <v>748</v>
      </c>
      <c r="J268" s="18" t="s">
        <v>771</v>
      </c>
      <c r="K268" s="20">
        <v>1</v>
      </c>
      <c r="L268" s="21">
        <v>1230</v>
      </c>
      <c r="M268" s="21">
        <f t="shared" si="4"/>
        <v>1230</v>
      </c>
      <c r="N268" s="22" t="s">
        <v>786</v>
      </c>
      <c r="O268" s="23" t="s">
        <v>788</v>
      </c>
    </row>
    <row r="269" spans="1:15" s="4" customFormat="1" ht="90" customHeight="1" x14ac:dyDescent="0.35">
      <c r="A269" s="8"/>
      <c r="B269" s="18" t="s">
        <v>281</v>
      </c>
      <c r="C269" s="18" t="s">
        <v>469</v>
      </c>
      <c r="D269" s="18" t="s">
        <v>521</v>
      </c>
      <c r="E269" s="18" t="s">
        <v>550</v>
      </c>
      <c r="F269" s="18" t="s">
        <v>557</v>
      </c>
      <c r="G269" s="19" t="s">
        <v>639</v>
      </c>
      <c r="H269" s="19" t="s">
        <v>706</v>
      </c>
      <c r="I269" s="19" t="s">
        <v>748</v>
      </c>
      <c r="J269" s="18" t="s">
        <v>784</v>
      </c>
      <c r="K269" s="20">
        <v>1</v>
      </c>
      <c r="L269" s="21">
        <v>1230</v>
      </c>
      <c r="M269" s="21">
        <f t="shared" si="4"/>
        <v>1230</v>
      </c>
      <c r="N269" s="22" t="s">
        <v>786</v>
      </c>
      <c r="O269" s="23" t="s">
        <v>788</v>
      </c>
    </row>
    <row r="270" spans="1:15" s="4" customFormat="1" ht="90" customHeight="1" x14ac:dyDescent="0.35">
      <c r="A270" s="8"/>
      <c r="B270" s="18" t="s">
        <v>282</v>
      </c>
      <c r="C270" s="18" t="s">
        <v>469</v>
      </c>
      <c r="D270" s="18" t="s">
        <v>521</v>
      </c>
      <c r="E270" s="18" t="s">
        <v>550</v>
      </c>
      <c r="F270" s="18" t="s">
        <v>557</v>
      </c>
      <c r="G270" s="19" t="s">
        <v>639</v>
      </c>
      <c r="H270" s="19" t="s">
        <v>706</v>
      </c>
      <c r="I270" s="19" t="s">
        <v>748</v>
      </c>
      <c r="J270" s="18" t="s">
        <v>773</v>
      </c>
      <c r="K270" s="20">
        <v>2</v>
      </c>
      <c r="L270" s="21">
        <v>1230</v>
      </c>
      <c r="M270" s="21">
        <f t="shared" si="4"/>
        <v>2460</v>
      </c>
      <c r="N270" s="22" t="s">
        <v>786</v>
      </c>
      <c r="O270" s="23" t="s">
        <v>788</v>
      </c>
    </row>
    <row r="271" spans="1:15" s="4" customFormat="1" ht="90" customHeight="1" x14ac:dyDescent="0.35">
      <c r="A271" s="8"/>
      <c r="B271" s="18" t="s">
        <v>283</v>
      </c>
      <c r="C271" s="18" t="s">
        <v>469</v>
      </c>
      <c r="D271" s="18" t="s">
        <v>521</v>
      </c>
      <c r="E271" s="18" t="s">
        <v>550</v>
      </c>
      <c r="F271" s="18" t="s">
        <v>557</v>
      </c>
      <c r="G271" s="19" t="s">
        <v>639</v>
      </c>
      <c r="H271" s="19" t="s">
        <v>706</v>
      </c>
      <c r="I271" s="19" t="s">
        <v>748</v>
      </c>
      <c r="J271" s="18" t="s">
        <v>780</v>
      </c>
      <c r="K271" s="20">
        <v>1</v>
      </c>
      <c r="L271" s="21">
        <v>1230</v>
      </c>
      <c r="M271" s="21">
        <f t="shared" si="4"/>
        <v>1230</v>
      </c>
      <c r="N271" s="22" t="s">
        <v>786</v>
      </c>
      <c r="O271" s="23" t="s">
        <v>788</v>
      </c>
    </row>
    <row r="272" spans="1:15" s="4" customFormat="1" ht="90" customHeight="1" x14ac:dyDescent="0.35">
      <c r="A272" s="8"/>
      <c r="B272" s="18" t="s">
        <v>284</v>
      </c>
      <c r="C272" s="18" t="s">
        <v>469</v>
      </c>
      <c r="D272" s="18" t="s">
        <v>521</v>
      </c>
      <c r="E272" s="18" t="s">
        <v>550</v>
      </c>
      <c r="F272" s="18" t="s">
        <v>557</v>
      </c>
      <c r="G272" s="19" t="s">
        <v>639</v>
      </c>
      <c r="H272" s="19" t="s">
        <v>706</v>
      </c>
      <c r="I272" s="19" t="s">
        <v>748</v>
      </c>
      <c r="J272" s="18" t="s">
        <v>776</v>
      </c>
      <c r="K272" s="20">
        <v>1</v>
      </c>
      <c r="L272" s="21">
        <v>1230</v>
      </c>
      <c r="M272" s="21">
        <f t="shared" si="4"/>
        <v>1230</v>
      </c>
      <c r="N272" s="22" t="s">
        <v>786</v>
      </c>
      <c r="O272" s="23" t="s">
        <v>788</v>
      </c>
    </row>
    <row r="273" spans="1:15" s="4" customFormat="1" ht="90" customHeight="1" x14ac:dyDescent="0.35">
      <c r="A273" s="8"/>
      <c r="B273" s="18" t="s">
        <v>285</v>
      </c>
      <c r="C273" s="18" t="s">
        <v>469</v>
      </c>
      <c r="D273" s="18" t="s">
        <v>521</v>
      </c>
      <c r="E273" s="18" t="s">
        <v>550</v>
      </c>
      <c r="F273" s="18" t="s">
        <v>557</v>
      </c>
      <c r="G273" s="19" t="s">
        <v>639</v>
      </c>
      <c r="H273" s="19" t="s">
        <v>706</v>
      </c>
      <c r="I273" s="19" t="s">
        <v>748</v>
      </c>
      <c r="J273" s="18" t="s">
        <v>772</v>
      </c>
      <c r="K273" s="20">
        <v>1</v>
      </c>
      <c r="L273" s="21">
        <v>1230</v>
      </c>
      <c r="M273" s="21">
        <f t="shared" si="4"/>
        <v>1230</v>
      </c>
      <c r="N273" s="22" t="s">
        <v>786</v>
      </c>
      <c r="O273" s="23" t="s">
        <v>788</v>
      </c>
    </row>
    <row r="274" spans="1:15" s="4" customFormat="1" ht="90" customHeight="1" x14ac:dyDescent="0.35">
      <c r="A274" s="8"/>
      <c r="B274" s="18" t="s">
        <v>286</v>
      </c>
      <c r="C274" s="18" t="s">
        <v>469</v>
      </c>
      <c r="D274" s="18" t="s">
        <v>521</v>
      </c>
      <c r="E274" s="18" t="s">
        <v>550</v>
      </c>
      <c r="F274" s="18" t="s">
        <v>557</v>
      </c>
      <c r="G274" s="19" t="s">
        <v>639</v>
      </c>
      <c r="H274" s="19" t="s">
        <v>706</v>
      </c>
      <c r="I274" s="19" t="s">
        <v>748</v>
      </c>
      <c r="J274" s="18" t="s">
        <v>777</v>
      </c>
      <c r="K274" s="20">
        <v>1</v>
      </c>
      <c r="L274" s="21">
        <v>1230</v>
      </c>
      <c r="M274" s="21">
        <f t="shared" si="4"/>
        <v>1230</v>
      </c>
      <c r="N274" s="22" t="s">
        <v>786</v>
      </c>
      <c r="O274" s="23" t="s">
        <v>788</v>
      </c>
    </row>
    <row r="275" spans="1:15" s="4" customFormat="1" ht="90" customHeight="1" x14ac:dyDescent="0.35">
      <c r="A275" s="8"/>
      <c r="B275" s="18" t="s">
        <v>287</v>
      </c>
      <c r="C275" s="18" t="s">
        <v>469</v>
      </c>
      <c r="D275" s="18" t="s">
        <v>521</v>
      </c>
      <c r="E275" s="18" t="s">
        <v>550</v>
      </c>
      <c r="F275" s="18" t="s">
        <v>557</v>
      </c>
      <c r="G275" s="19" t="s">
        <v>639</v>
      </c>
      <c r="H275" s="19" t="s">
        <v>706</v>
      </c>
      <c r="I275" s="19" t="s">
        <v>748</v>
      </c>
      <c r="J275" s="18" t="s">
        <v>778</v>
      </c>
      <c r="K275" s="20">
        <v>1</v>
      </c>
      <c r="L275" s="21">
        <v>1230</v>
      </c>
      <c r="M275" s="21">
        <f t="shared" si="4"/>
        <v>1230</v>
      </c>
      <c r="N275" s="22" t="s">
        <v>786</v>
      </c>
      <c r="O275" s="23" t="s">
        <v>788</v>
      </c>
    </row>
    <row r="276" spans="1:15" s="4" customFormat="1" ht="90" customHeight="1" x14ac:dyDescent="0.35">
      <c r="A276" s="8"/>
      <c r="B276" s="18" t="s">
        <v>288</v>
      </c>
      <c r="C276" s="18" t="s">
        <v>469</v>
      </c>
      <c r="D276" s="18" t="s">
        <v>522</v>
      </c>
      <c r="E276" s="18" t="s">
        <v>550</v>
      </c>
      <c r="F276" s="18" t="s">
        <v>587</v>
      </c>
      <c r="G276" s="19" t="s">
        <v>655</v>
      </c>
      <c r="H276" s="19" t="s">
        <v>713</v>
      </c>
      <c r="I276" s="19" t="s">
        <v>766</v>
      </c>
      <c r="J276" s="18" t="s">
        <v>783</v>
      </c>
      <c r="K276" s="20">
        <v>4</v>
      </c>
      <c r="L276" s="21">
        <v>1230</v>
      </c>
      <c r="M276" s="21">
        <f t="shared" si="4"/>
        <v>4920</v>
      </c>
      <c r="N276" s="22" t="s">
        <v>786</v>
      </c>
      <c r="O276" s="23" t="s">
        <v>788</v>
      </c>
    </row>
    <row r="277" spans="1:15" s="4" customFormat="1" ht="90" customHeight="1" x14ac:dyDescent="0.35">
      <c r="A277" s="8"/>
      <c r="B277" s="18" t="s">
        <v>289</v>
      </c>
      <c r="C277" s="18" t="s">
        <v>469</v>
      </c>
      <c r="D277" s="18" t="s">
        <v>522</v>
      </c>
      <c r="E277" s="18" t="s">
        <v>550</v>
      </c>
      <c r="F277" s="18" t="s">
        <v>587</v>
      </c>
      <c r="G277" s="19" t="s">
        <v>655</v>
      </c>
      <c r="H277" s="19" t="s">
        <v>713</v>
      </c>
      <c r="I277" s="19" t="s">
        <v>766</v>
      </c>
      <c r="J277" s="18" t="s">
        <v>771</v>
      </c>
      <c r="K277" s="20">
        <v>6</v>
      </c>
      <c r="L277" s="21">
        <v>1230</v>
      </c>
      <c r="M277" s="21">
        <f t="shared" si="4"/>
        <v>7380</v>
      </c>
      <c r="N277" s="22" t="s">
        <v>786</v>
      </c>
      <c r="O277" s="23" t="s">
        <v>788</v>
      </c>
    </row>
    <row r="278" spans="1:15" s="4" customFormat="1" ht="90" customHeight="1" x14ac:dyDescent="0.35">
      <c r="A278" s="8"/>
      <c r="B278" s="18" t="s">
        <v>290</v>
      </c>
      <c r="C278" s="18" t="s">
        <v>469</v>
      </c>
      <c r="D278" s="18" t="s">
        <v>522</v>
      </c>
      <c r="E278" s="18" t="s">
        <v>550</v>
      </c>
      <c r="F278" s="18" t="s">
        <v>587</v>
      </c>
      <c r="G278" s="19" t="s">
        <v>655</v>
      </c>
      <c r="H278" s="19" t="s">
        <v>713</v>
      </c>
      <c r="I278" s="19" t="s">
        <v>766</v>
      </c>
      <c r="J278" s="18" t="s">
        <v>784</v>
      </c>
      <c r="K278" s="20">
        <v>2</v>
      </c>
      <c r="L278" s="21">
        <v>1230</v>
      </c>
      <c r="M278" s="21">
        <f t="shared" si="4"/>
        <v>2460</v>
      </c>
      <c r="N278" s="22" t="s">
        <v>786</v>
      </c>
      <c r="O278" s="23" t="s">
        <v>788</v>
      </c>
    </row>
    <row r="279" spans="1:15" s="4" customFormat="1" ht="90" customHeight="1" x14ac:dyDescent="0.35">
      <c r="A279" s="8"/>
      <c r="B279" s="18" t="s">
        <v>291</v>
      </c>
      <c r="C279" s="18" t="s">
        <v>469</v>
      </c>
      <c r="D279" s="18" t="s">
        <v>522</v>
      </c>
      <c r="E279" s="18" t="s">
        <v>550</v>
      </c>
      <c r="F279" s="18" t="s">
        <v>587</v>
      </c>
      <c r="G279" s="19" t="s">
        <v>655</v>
      </c>
      <c r="H279" s="19" t="s">
        <v>713</v>
      </c>
      <c r="I279" s="19" t="s">
        <v>766</v>
      </c>
      <c r="J279" s="18" t="s">
        <v>781</v>
      </c>
      <c r="K279" s="20">
        <v>1</v>
      </c>
      <c r="L279" s="21">
        <v>1230</v>
      </c>
      <c r="M279" s="21">
        <f t="shared" si="4"/>
        <v>1230</v>
      </c>
      <c r="N279" s="22" t="s">
        <v>786</v>
      </c>
      <c r="O279" s="23" t="s">
        <v>788</v>
      </c>
    </row>
    <row r="280" spans="1:15" s="4" customFormat="1" ht="90" customHeight="1" x14ac:dyDescent="0.35">
      <c r="A280" s="8"/>
      <c r="B280" s="18" t="s">
        <v>292</v>
      </c>
      <c r="C280" s="18" t="s">
        <v>469</v>
      </c>
      <c r="D280" s="18" t="s">
        <v>522</v>
      </c>
      <c r="E280" s="18" t="s">
        <v>550</v>
      </c>
      <c r="F280" s="18" t="s">
        <v>587</v>
      </c>
      <c r="G280" s="19" t="s">
        <v>655</v>
      </c>
      <c r="H280" s="19" t="s">
        <v>713</v>
      </c>
      <c r="I280" s="19" t="s">
        <v>766</v>
      </c>
      <c r="J280" s="18" t="s">
        <v>780</v>
      </c>
      <c r="K280" s="20">
        <v>1</v>
      </c>
      <c r="L280" s="21">
        <v>1230</v>
      </c>
      <c r="M280" s="21">
        <f t="shared" si="4"/>
        <v>1230</v>
      </c>
      <c r="N280" s="22" t="s">
        <v>786</v>
      </c>
      <c r="O280" s="23" t="s">
        <v>788</v>
      </c>
    </row>
    <row r="281" spans="1:15" s="4" customFormat="1" ht="90" customHeight="1" x14ac:dyDescent="0.35">
      <c r="A281" s="8"/>
      <c r="B281" s="18" t="s">
        <v>293</v>
      </c>
      <c r="C281" s="18" t="s">
        <v>469</v>
      </c>
      <c r="D281" s="18" t="s">
        <v>523</v>
      </c>
      <c r="E281" s="18" t="s">
        <v>549</v>
      </c>
      <c r="F281" s="18" t="s">
        <v>588</v>
      </c>
      <c r="G281" s="19" t="s">
        <v>656</v>
      </c>
      <c r="H281" s="19" t="s">
        <v>714</v>
      </c>
      <c r="I281" s="19" t="s">
        <v>767</v>
      </c>
      <c r="J281" s="18" t="s">
        <v>771</v>
      </c>
      <c r="K281" s="20">
        <v>1</v>
      </c>
      <c r="L281" s="21">
        <v>876</v>
      </c>
      <c r="M281" s="21">
        <f t="shared" si="4"/>
        <v>876</v>
      </c>
      <c r="N281" s="22" t="s">
        <v>786</v>
      </c>
      <c r="O281" s="23" t="s">
        <v>789</v>
      </c>
    </row>
    <row r="282" spans="1:15" s="4" customFormat="1" ht="90" customHeight="1" x14ac:dyDescent="0.35">
      <c r="A282" s="8"/>
      <c r="B282" s="18" t="s">
        <v>294</v>
      </c>
      <c r="C282" s="18" t="s">
        <v>469</v>
      </c>
      <c r="D282" s="18" t="s">
        <v>523</v>
      </c>
      <c r="E282" s="18" t="s">
        <v>549</v>
      </c>
      <c r="F282" s="18" t="s">
        <v>588</v>
      </c>
      <c r="G282" s="19" t="s">
        <v>656</v>
      </c>
      <c r="H282" s="19" t="s">
        <v>714</v>
      </c>
      <c r="I282" s="19" t="s">
        <v>767</v>
      </c>
      <c r="J282" s="18" t="s">
        <v>773</v>
      </c>
      <c r="K282" s="20">
        <v>2</v>
      </c>
      <c r="L282" s="21">
        <v>876</v>
      </c>
      <c r="M282" s="21">
        <f t="shared" si="4"/>
        <v>1752</v>
      </c>
      <c r="N282" s="22" t="s">
        <v>786</v>
      </c>
      <c r="O282" s="23" t="s">
        <v>789</v>
      </c>
    </row>
    <row r="283" spans="1:15" s="4" customFormat="1" ht="90" customHeight="1" x14ac:dyDescent="0.35">
      <c r="A283" s="8"/>
      <c r="B283" s="18" t="s">
        <v>295</v>
      </c>
      <c r="C283" s="18" t="s">
        <v>469</v>
      </c>
      <c r="D283" s="18" t="s">
        <v>523</v>
      </c>
      <c r="E283" s="18" t="s">
        <v>549</v>
      </c>
      <c r="F283" s="18" t="s">
        <v>588</v>
      </c>
      <c r="G283" s="19" t="s">
        <v>656</v>
      </c>
      <c r="H283" s="19" t="s">
        <v>714</v>
      </c>
      <c r="I283" s="19" t="s">
        <v>767</v>
      </c>
      <c r="J283" s="18" t="s">
        <v>781</v>
      </c>
      <c r="K283" s="20">
        <v>2</v>
      </c>
      <c r="L283" s="21">
        <v>876</v>
      </c>
      <c r="M283" s="21">
        <f t="shared" si="4"/>
        <v>1752</v>
      </c>
      <c r="N283" s="22" t="s">
        <v>786</v>
      </c>
      <c r="O283" s="23" t="s">
        <v>789</v>
      </c>
    </row>
    <row r="284" spans="1:15" s="4" customFormat="1" ht="90" customHeight="1" x14ac:dyDescent="0.35">
      <c r="A284" s="8"/>
      <c r="B284" s="18" t="s">
        <v>296</v>
      </c>
      <c r="C284" s="18" t="s">
        <v>469</v>
      </c>
      <c r="D284" s="18" t="s">
        <v>523</v>
      </c>
      <c r="E284" s="18" t="s">
        <v>549</v>
      </c>
      <c r="F284" s="18" t="s">
        <v>588</v>
      </c>
      <c r="G284" s="19" t="s">
        <v>656</v>
      </c>
      <c r="H284" s="19" t="s">
        <v>714</v>
      </c>
      <c r="I284" s="19" t="s">
        <v>767</v>
      </c>
      <c r="J284" s="18" t="s">
        <v>780</v>
      </c>
      <c r="K284" s="20">
        <v>4</v>
      </c>
      <c r="L284" s="21">
        <v>876</v>
      </c>
      <c r="M284" s="21">
        <f t="shared" si="4"/>
        <v>3504</v>
      </c>
      <c r="N284" s="22" t="s">
        <v>786</v>
      </c>
      <c r="O284" s="23" t="s">
        <v>789</v>
      </c>
    </row>
    <row r="285" spans="1:15" s="4" customFormat="1" ht="90" customHeight="1" x14ac:dyDescent="0.35">
      <c r="A285" s="8"/>
      <c r="B285" s="18" t="s">
        <v>297</v>
      </c>
      <c r="C285" s="18" t="s">
        <v>469</v>
      </c>
      <c r="D285" s="18" t="s">
        <v>523</v>
      </c>
      <c r="E285" s="18" t="s">
        <v>549</v>
      </c>
      <c r="F285" s="18" t="s">
        <v>588</v>
      </c>
      <c r="G285" s="19" t="s">
        <v>656</v>
      </c>
      <c r="H285" s="19" t="s">
        <v>714</v>
      </c>
      <c r="I285" s="19" t="s">
        <v>767</v>
      </c>
      <c r="J285" s="18" t="s">
        <v>776</v>
      </c>
      <c r="K285" s="20">
        <v>2</v>
      </c>
      <c r="L285" s="21">
        <v>876</v>
      </c>
      <c r="M285" s="21">
        <f t="shared" si="4"/>
        <v>1752</v>
      </c>
      <c r="N285" s="22" t="s">
        <v>786</v>
      </c>
      <c r="O285" s="23" t="s">
        <v>789</v>
      </c>
    </row>
    <row r="286" spans="1:15" s="4" customFormat="1" ht="90" customHeight="1" x14ac:dyDescent="0.35">
      <c r="A286" s="8"/>
      <c r="B286" s="18" t="s">
        <v>298</v>
      </c>
      <c r="C286" s="18" t="s">
        <v>469</v>
      </c>
      <c r="D286" s="18" t="s">
        <v>523</v>
      </c>
      <c r="E286" s="18" t="s">
        <v>549</v>
      </c>
      <c r="F286" s="18" t="s">
        <v>588</v>
      </c>
      <c r="G286" s="19" t="s">
        <v>656</v>
      </c>
      <c r="H286" s="19" t="s">
        <v>714</v>
      </c>
      <c r="I286" s="19" t="s">
        <v>767</v>
      </c>
      <c r="J286" s="18" t="s">
        <v>772</v>
      </c>
      <c r="K286" s="20">
        <v>2</v>
      </c>
      <c r="L286" s="21">
        <v>876</v>
      </c>
      <c r="M286" s="21">
        <f t="shared" si="4"/>
        <v>1752</v>
      </c>
      <c r="N286" s="22" t="s">
        <v>786</v>
      </c>
      <c r="O286" s="23" t="s">
        <v>789</v>
      </c>
    </row>
    <row r="287" spans="1:15" s="4" customFormat="1" ht="90" customHeight="1" x14ac:dyDescent="0.35">
      <c r="A287" s="8"/>
      <c r="B287" s="18" t="s">
        <v>299</v>
      </c>
      <c r="C287" s="18" t="s">
        <v>469</v>
      </c>
      <c r="D287" s="18" t="s">
        <v>523</v>
      </c>
      <c r="E287" s="18" t="s">
        <v>549</v>
      </c>
      <c r="F287" s="18" t="s">
        <v>588</v>
      </c>
      <c r="G287" s="19" t="s">
        <v>656</v>
      </c>
      <c r="H287" s="19" t="s">
        <v>714</v>
      </c>
      <c r="I287" s="19" t="s">
        <v>767</v>
      </c>
      <c r="J287" s="18" t="s">
        <v>778</v>
      </c>
      <c r="K287" s="20">
        <v>1</v>
      </c>
      <c r="L287" s="21">
        <v>876</v>
      </c>
      <c r="M287" s="21">
        <f t="shared" si="4"/>
        <v>876</v>
      </c>
      <c r="N287" s="22" t="s">
        <v>786</v>
      </c>
      <c r="O287" s="23" t="s">
        <v>789</v>
      </c>
    </row>
    <row r="288" spans="1:15" s="4" customFormat="1" ht="90" customHeight="1" x14ac:dyDescent="0.35">
      <c r="A288" s="8"/>
      <c r="B288" s="18" t="s">
        <v>300</v>
      </c>
      <c r="C288" s="18" t="s">
        <v>469</v>
      </c>
      <c r="D288" s="18" t="s">
        <v>524</v>
      </c>
      <c r="E288" s="18" t="s">
        <v>549</v>
      </c>
      <c r="F288" s="18" t="s">
        <v>589</v>
      </c>
      <c r="G288" s="19" t="s">
        <v>657</v>
      </c>
      <c r="H288" s="19" t="s">
        <v>715</v>
      </c>
      <c r="I288" s="19" t="s">
        <v>767</v>
      </c>
      <c r="J288" s="18" t="s">
        <v>771</v>
      </c>
      <c r="K288" s="20">
        <v>1</v>
      </c>
      <c r="L288" s="21">
        <v>876</v>
      </c>
      <c r="M288" s="21">
        <f t="shared" si="4"/>
        <v>876</v>
      </c>
      <c r="N288" s="22" t="s">
        <v>786</v>
      </c>
      <c r="O288" s="23" t="s">
        <v>789</v>
      </c>
    </row>
    <row r="289" spans="1:15" s="4" customFormat="1" ht="90" customHeight="1" x14ac:dyDescent="0.35">
      <c r="A289" s="8"/>
      <c r="B289" s="18" t="s">
        <v>301</v>
      </c>
      <c r="C289" s="18" t="s">
        <v>469</v>
      </c>
      <c r="D289" s="18" t="s">
        <v>524</v>
      </c>
      <c r="E289" s="18" t="s">
        <v>549</v>
      </c>
      <c r="F289" s="18" t="s">
        <v>589</v>
      </c>
      <c r="G289" s="19" t="s">
        <v>657</v>
      </c>
      <c r="H289" s="19" t="s">
        <v>715</v>
      </c>
      <c r="I289" s="19" t="s">
        <v>767</v>
      </c>
      <c r="J289" s="18" t="s">
        <v>773</v>
      </c>
      <c r="K289" s="20">
        <v>2</v>
      </c>
      <c r="L289" s="21">
        <v>876</v>
      </c>
      <c r="M289" s="21">
        <f t="shared" si="4"/>
        <v>1752</v>
      </c>
      <c r="N289" s="22" t="s">
        <v>786</v>
      </c>
      <c r="O289" s="23" t="s">
        <v>789</v>
      </c>
    </row>
    <row r="290" spans="1:15" s="4" customFormat="1" ht="90" customHeight="1" x14ac:dyDescent="0.35">
      <c r="A290" s="8"/>
      <c r="B290" s="18" t="s">
        <v>302</v>
      </c>
      <c r="C290" s="18" t="s">
        <v>469</v>
      </c>
      <c r="D290" s="18" t="s">
        <v>524</v>
      </c>
      <c r="E290" s="18" t="s">
        <v>549</v>
      </c>
      <c r="F290" s="18" t="s">
        <v>589</v>
      </c>
      <c r="G290" s="19" t="s">
        <v>657</v>
      </c>
      <c r="H290" s="19" t="s">
        <v>715</v>
      </c>
      <c r="I290" s="19" t="s">
        <v>767</v>
      </c>
      <c r="J290" s="18" t="s">
        <v>781</v>
      </c>
      <c r="K290" s="20">
        <v>2</v>
      </c>
      <c r="L290" s="21">
        <v>876</v>
      </c>
      <c r="M290" s="21">
        <f t="shared" si="4"/>
        <v>1752</v>
      </c>
      <c r="N290" s="22" t="s">
        <v>786</v>
      </c>
      <c r="O290" s="23" t="s">
        <v>789</v>
      </c>
    </row>
    <row r="291" spans="1:15" s="4" customFormat="1" ht="90" customHeight="1" x14ac:dyDescent="0.35">
      <c r="A291" s="8"/>
      <c r="B291" s="18" t="s">
        <v>303</v>
      </c>
      <c r="C291" s="18" t="s">
        <v>469</v>
      </c>
      <c r="D291" s="18" t="s">
        <v>524</v>
      </c>
      <c r="E291" s="18" t="s">
        <v>549</v>
      </c>
      <c r="F291" s="18" t="s">
        <v>589</v>
      </c>
      <c r="G291" s="19" t="s">
        <v>657</v>
      </c>
      <c r="H291" s="19" t="s">
        <v>715</v>
      </c>
      <c r="I291" s="19" t="s">
        <v>767</v>
      </c>
      <c r="J291" s="18" t="s">
        <v>780</v>
      </c>
      <c r="K291" s="20">
        <v>3</v>
      </c>
      <c r="L291" s="21">
        <v>876</v>
      </c>
      <c r="M291" s="21">
        <f t="shared" si="4"/>
        <v>2628</v>
      </c>
      <c r="N291" s="22" t="s">
        <v>786</v>
      </c>
      <c r="O291" s="23" t="s">
        <v>789</v>
      </c>
    </row>
    <row r="292" spans="1:15" s="4" customFormat="1" ht="90" customHeight="1" x14ac:dyDescent="0.35">
      <c r="A292" s="8"/>
      <c r="B292" s="18" t="s">
        <v>304</v>
      </c>
      <c r="C292" s="18" t="s">
        <v>469</v>
      </c>
      <c r="D292" s="18" t="s">
        <v>524</v>
      </c>
      <c r="E292" s="18" t="s">
        <v>549</v>
      </c>
      <c r="F292" s="18" t="s">
        <v>589</v>
      </c>
      <c r="G292" s="19" t="s">
        <v>657</v>
      </c>
      <c r="H292" s="19" t="s">
        <v>715</v>
      </c>
      <c r="I292" s="19" t="s">
        <v>767</v>
      </c>
      <c r="J292" s="18" t="s">
        <v>776</v>
      </c>
      <c r="K292" s="20">
        <v>2</v>
      </c>
      <c r="L292" s="21">
        <v>876</v>
      </c>
      <c r="M292" s="21">
        <f t="shared" si="4"/>
        <v>1752</v>
      </c>
      <c r="N292" s="22" t="s">
        <v>786</v>
      </c>
      <c r="O292" s="23" t="s">
        <v>789</v>
      </c>
    </row>
    <row r="293" spans="1:15" s="4" customFormat="1" ht="90" customHeight="1" x14ac:dyDescent="0.35">
      <c r="A293" s="8"/>
      <c r="B293" s="18" t="s">
        <v>305</v>
      </c>
      <c r="C293" s="18" t="s">
        <v>469</v>
      </c>
      <c r="D293" s="18" t="s">
        <v>524</v>
      </c>
      <c r="E293" s="18" t="s">
        <v>549</v>
      </c>
      <c r="F293" s="18" t="s">
        <v>589</v>
      </c>
      <c r="G293" s="19" t="s">
        <v>657</v>
      </c>
      <c r="H293" s="19" t="s">
        <v>715</v>
      </c>
      <c r="I293" s="19" t="s">
        <v>767</v>
      </c>
      <c r="J293" s="18" t="s">
        <v>772</v>
      </c>
      <c r="K293" s="20">
        <v>1</v>
      </c>
      <c r="L293" s="21">
        <v>876</v>
      </c>
      <c r="M293" s="21">
        <f t="shared" si="4"/>
        <v>876</v>
      </c>
      <c r="N293" s="22" t="s">
        <v>786</v>
      </c>
      <c r="O293" s="23" t="s">
        <v>789</v>
      </c>
    </row>
    <row r="294" spans="1:15" s="4" customFormat="1" ht="90" customHeight="1" x14ac:dyDescent="0.35">
      <c r="A294" s="8"/>
      <c r="B294" s="18" t="s">
        <v>306</v>
      </c>
      <c r="C294" s="18" t="s">
        <v>469</v>
      </c>
      <c r="D294" s="18" t="s">
        <v>524</v>
      </c>
      <c r="E294" s="18" t="s">
        <v>549</v>
      </c>
      <c r="F294" s="18" t="s">
        <v>589</v>
      </c>
      <c r="G294" s="19" t="s">
        <v>657</v>
      </c>
      <c r="H294" s="19" t="s">
        <v>715</v>
      </c>
      <c r="I294" s="19" t="s">
        <v>767</v>
      </c>
      <c r="J294" s="18" t="s">
        <v>778</v>
      </c>
      <c r="K294" s="20">
        <v>1</v>
      </c>
      <c r="L294" s="21">
        <v>876</v>
      </c>
      <c r="M294" s="21">
        <f t="shared" si="4"/>
        <v>876</v>
      </c>
      <c r="N294" s="22" t="s">
        <v>786</v>
      </c>
      <c r="O294" s="23" t="s">
        <v>789</v>
      </c>
    </row>
    <row r="295" spans="1:15" s="4" customFormat="1" ht="90" customHeight="1" x14ac:dyDescent="0.35">
      <c r="A295" s="8"/>
      <c r="B295" s="18" t="s">
        <v>307</v>
      </c>
      <c r="C295" s="18" t="s">
        <v>469</v>
      </c>
      <c r="D295" s="18" t="s">
        <v>525</v>
      </c>
      <c r="E295" s="18" t="s">
        <v>549</v>
      </c>
      <c r="F295" s="18" t="s">
        <v>590</v>
      </c>
      <c r="G295" s="19" t="s">
        <v>658</v>
      </c>
      <c r="H295" s="19" t="s">
        <v>716</v>
      </c>
      <c r="I295" s="19" t="s">
        <v>767</v>
      </c>
      <c r="J295" s="18" t="s">
        <v>780</v>
      </c>
      <c r="K295" s="20">
        <v>2</v>
      </c>
      <c r="L295" s="21">
        <v>876</v>
      </c>
      <c r="M295" s="21">
        <f t="shared" si="4"/>
        <v>1752</v>
      </c>
      <c r="N295" s="22" t="s">
        <v>786</v>
      </c>
      <c r="O295" s="23" t="s">
        <v>789</v>
      </c>
    </row>
    <row r="296" spans="1:15" s="4" customFormat="1" ht="90" customHeight="1" x14ac:dyDescent="0.35">
      <c r="A296" s="8"/>
      <c r="B296" s="18" t="s">
        <v>308</v>
      </c>
      <c r="C296" s="18" t="s">
        <v>469</v>
      </c>
      <c r="D296" s="18" t="s">
        <v>525</v>
      </c>
      <c r="E296" s="18" t="s">
        <v>549</v>
      </c>
      <c r="F296" s="18" t="s">
        <v>590</v>
      </c>
      <c r="G296" s="19" t="s">
        <v>658</v>
      </c>
      <c r="H296" s="19" t="s">
        <v>716</v>
      </c>
      <c r="I296" s="19" t="s">
        <v>767</v>
      </c>
      <c r="J296" s="18" t="s">
        <v>776</v>
      </c>
      <c r="K296" s="20">
        <v>2</v>
      </c>
      <c r="L296" s="21">
        <v>876</v>
      </c>
      <c r="M296" s="21">
        <f t="shared" si="4"/>
        <v>1752</v>
      </c>
      <c r="N296" s="22" t="s">
        <v>786</v>
      </c>
      <c r="O296" s="23" t="s">
        <v>789</v>
      </c>
    </row>
    <row r="297" spans="1:15" s="4" customFormat="1" ht="90" customHeight="1" x14ac:dyDescent="0.35">
      <c r="A297" s="8"/>
      <c r="B297" s="18" t="s">
        <v>309</v>
      </c>
      <c r="C297" s="18" t="s">
        <v>469</v>
      </c>
      <c r="D297" s="18" t="s">
        <v>526</v>
      </c>
      <c r="E297" s="18" t="s">
        <v>549</v>
      </c>
      <c r="F297" s="18" t="s">
        <v>591</v>
      </c>
      <c r="G297" s="19" t="s">
        <v>659</v>
      </c>
      <c r="H297" s="19" t="s">
        <v>717</v>
      </c>
      <c r="I297" s="19" t="s">
        <v>743</v>
      </c>
      <c r="J297" s="18" t="s">
        <v>772</v>
      </c>
      <c r="K297" s="20">
        <v>2</v>
      </c>
      <c r="L297" s="21">
        <v>894</v>
      </c>
      <c r="M297" s="21">
        <f t="shared" si="4"/>
        <v>1788</v>
      </c>
      <c r="N297" s="22" t="s">
        <v>786</v>
      </c>
      <c r="O297" s="23" t="s">
        <v>789</v>
      </c>
    </row>
    <row r="298" spans="1:15" s="4" customFormat="1" ht="90" customHeight="1" x14ac:dyDescent="0.35">
      <c r="A298" s="8"/>
      <c r="B298" s="18" t="s">
        <v>310</v>
      </c>
      <c r="C298" s="18" t="s">
        <v>469</v>
      </c>
      <c r="D298" s="18" t="s">
        <v>526</v>
      </c>
      <c r="E298" s="18" t="s">
        <v>549</v>
      </c>
      <c r="F298" s="18" t="s">
        <v>591</v>
      </c>
      <c r="G298" s="19" t="s">
        <v>659</v>
      </c>
      <c r="H298" s="19" t="s">
        <v>717</v>
      </c>
      <c r="I298" s="19" t="s">
        <v>743</v>
      </c>
      <c r="J298" s="18" t="s">
        <v>778</v>
      </c>
      <c r="K298" s="20">
        <v>1</v>
      </c>
      <c r="L298" s="21">
        <v>894</v>
      </c>
      <c r="M298" s="21">
        <f t="shared" si="4"/>
        <v>894</v>
      </c>
      <c r="N298" s="22" t="s">
        <v>786</v>
      </c>
      <c r="O298" s="23" t="s">
        <v>789</v>
      </c>
    </row>
    <row r="299" spans="1:15" s="4" customFormat="1" ht="90" customHeight="1" x14ac:dyDescent="0.35">
      <c r="A299" s="8"/>
      <c r="B299" s="18" t="s">
        <v>311</v>
      </c>
      <c r="C299" s="18" t="s">
        <v>469</v>
      </c>
      <c r="D299" s="18" t="s">
        <v>527</v>
      </c>
      <c r="E299" s="18" t="s">
        <v>549</v>
      </c>
      <c r="F299" s="18" t="s">
        <v>592</v>
      </c>
      <c r="G299" s="19" t="s">
        <v>660</v>
      </c>
      <c r="H299" s="19" t="s">
        <v>718</v>
      </c>
      <c r="I299" s="19" t="s">
        <v>744</v>
      </c>
      <c r="J299" s="18" t="s">
        <v>781</v>
      </c>
      <c r="K299" s="20">
        <v>1</v>
      </c>
      <c r="L299" s="21">
        <v>894</v>
      </c>
      <c r="M299" s="21">
        <f t="shared" si="4"/>
        <v>894</v>
      </c>
      <c r="N299" s="22" t="s">
        <v>786</v>
      </c>
      <c r="O299" s="23" t="s">
        <v>789</v>
      </c>
    </row>
    <row r="300" spans="1:15" s="4" customFormat="1" ht="90" customHeight="1" x14ac:dyDescent="0.35">
      <c r="A300" s="8"/>
      <c r="B300" s="18" t="s">
        <v>312</v>
      </c>
      <c r="C300" s="18" t="s">
        <v>469</v>
      </c>
      <c r="D300" s="18" t="s">
        <v>527</v>
      </c>
      <c r="E300" s="18" t="s">
        <v>549</v>
      </c>
      <c r="F300" s="18" t="s">
        <v>592</v>
      </c>
      <c r="G300" s="19" t="s">
        <v>660</v>
      </c>
      <c r="H300" s="19" t="s">
        <v>718</v>
      </c>
      <c r="I300" s="19" t="s">
        <v>744</v>
      </c>
      <c r="J300" s="18" t="s">
        <v>776</v>
      </c>
      <c r="K300" s="20">
        <v>1</v>
      </c>
      <c r="L300" s="21">
        <v>894</v>
      </c>
      <c r="M300" s="21">
        <f t="shared" si="4"/>
        <v>894</v>
      </c>
      <c r="N300" s="22" t="s">
        <v>786</v>
      </c>
      <c r="O300" s="23" t="s">
        <v>789</v>
      </c>
    </row>
    <row r="301" spans="1:15" s="4" customFormat="1" ht="90" customHeight="1" x14ac:dyDescent="0.35">
      <c r="A301" s="8"/>
      <c r="B301" s="18" t="s">
        <v>313</v>
      </c>
      <c r="C301" s="18" t="s">
        <v>469</v>
      </c>
      <c r="D301" s="18" t="s">
        <v>527</v>
      </c>
      <c r="E301" s="18" t="s">
        <v>549</v>
      </c>
      <c r="F301" s="18" t="s">
        <v>592</v>
      </c>
      <c r="G301" s="19" t="s">
        <v>660</v>
      </c>
      <c r="H301" s="19" t="s">
        <v>718</v>
      </c>
      <c r="I301" s="19" t="s">
        <v>744</v>
      </c>
      <c r="J301" s="18" t="s">
        <v>778</v>
      </c>
      <c r="K301" s="20">
        <v>1</v>
      </c>
      <c r="L301" s="21">
        <v>894</v>
      </c>
      <c r="M301" s="21">
        <f t="shared" si="4"/>
        <v>894</v>
      </c>
      <c r="N301" s="22" t="s">
        <v>786</v>
      </c>
      <c r="O301" s="23" t="s">
        <v>789</v>
      </c>
    </row>
    <row r="302" spans="1:15" s="4" customFormat="1" ht="90" customHeight="1" x14ac:dyDescent="0.35">
      <c r="A302" s="8"/>
      <c r="B302" s="18" t="s">
        <v>314</v>
      </c>
      <c r="C302" s="18" t="s">
        <v>469</v>
      </c>
      <c r="D302" s="18" t="s">
        <v>528</v>
      </c>
      <c r="E302" s="18" t="s">
        <v>549</v>
      </c>
      <c r="F302" s="18" t="s">
        <v>593</v>
      </c>
      <c r="G302" s="19" t="s">
        <v>661</v>
      </c>
      <c r="H302" s="19" t="s">
        <v>719</v>
      </c>
      <c r="I302" s="19" t="s">
        <v>744</v>
      </c>
      <c r="J302" s="18" t="s">
        <v>773</v>
      </c>
      <c r="K302" s="20">
        <v>1</v>
      </c>
      <c r="L302" s="21">
        <v>894</v>
      </c>
      <c r="M302" s="21">
        <f t="shared" si="4"/>
        <v>894</v>
      </c>
      <c r="N302" s="22" t="s">
        <v>786</v>
      </c>
      <c r="O302" s="23" t="s">
        <v>789</v>
      </c>
    </row>
    <row r="303" spans="1:15" s="4" customFormat="1" ht="90" customHeight="1" x14ac:dyDescent="0.35">
      <c r="A303" s="8"/>
      <c r="B303" s="18" t="s">
        <v>315</v>
      </c>
      <c r="C303" s="18" t="s">
        <v>469</v>
      </c>
      <c r="D303" s="18" t="s">
        <v>528</v>
      </c>
      <c r="E303" s="18" t="s">
        <v>549</v>
      </c>
      <c r="F303" s="18" t="s">
        <v>593</v>
      </c>
      <c r="G303" s="19" t="s">
        <v>661</v>
      </c>
      <c r="H303" s="19" t="s">
        <v>719</v>
      </c>
      <c r="I303" s="19" t="s">
        <v>744</v>
      </c>
      <c r="J303" s="18" t="s">
        <v>780</v>
      </c>
      <c r="K303" s="20">
        <v>3</v>
      </c>
      <c r="L303" s="21">
        <v>894</v>
      </c>
      <c r="M303" s="21">
        <f t="shared" si="4"/>
        <v>2682</v>
      </c>
      <c r="N303" s="22" t="s">
        <v>786</v>
      </c>
      <c r="O303" s="23" t="s">
        <v>789</v>
      </c>
    </row>
    <row r="304" spans="1:15" s="4" customFormat="1" ht="90" customHeight="1" x14ac:dyDescent="0.35">
      <c r="A304" s="8"/>
      <c r="B304" s="18" t="s">
        <v>316</v>
      </c>
      <c r="C304" s="18" t="s">
        <v>469</v>
      </c>
      <c r="D304" s="18" t="s">
        <v>528</v>
      </c>
      <c r="E304" s="18" t="s">
        <v>549</v>
      </c>
      <c r="F304" s="18" t="s">
        <v>593</v>
      </c>
      <c r="G304" s="19" t="s">
        <v>661</v>
      </c>
      <c r="H304" s="19" t="s">
        <v>719</v>
      </c>
      <c r="I304" s="19" t="s">
        <v>744</v>
      </c>
      <c r="J304" s="18" t="s">
        <v>776</v>
      </c>
      <c r="K304" s="20">
        <v>1</v>
      </c>
      <c r="L304" s="21">
        <v>894</v>
      </c>
      <c r="M304" s="21">
        <f t="shared" si="4"/>
        <v>894</v>
      </c>
      <c r="N304" s="22" t="s">
        <v>786</v>
      </c>
      <c r="O304" s="23" t="s">
        <v>789</v>
      </c>
    </row>
    <row r="305" spans="1:15" s="4" customFormat="1" ht="90" customHeight="1" x14ac:dyDescent="0.35">
      <c r="A305" s="8"/>
      <c r="B305" s="18" t="s">
        <v>317</v>
      </c>
      <c r="C305" s="18" t="s">
        <v>469</v>
      </c>
      <c r="D305" s="18" t="s">
        <v>528</v>
      </c>
      <c r="E305" s="18" t="s">
        <v>549</v>
      </c>
      <c r="F305" s="18" t="s">
        <v>593</v>
      </c>
      <c r="G305" s="19" t="s">
        <v>661</v>
      </c>
      <c r="H305" s="19" t="s">
        <v>719</v>
      </c>
      <c r="I305" s="19" t="s">
        <v>744</v>
      </c>
      <c r="J305" s="18" t="s">
        <v>772</v>
      </c>
      <c r="K305" s="20">
        <v>2</v>
      </c>
      <c r="L305" s="21">
        <v>894</v>
      </c>
      <c r="M305" s="21">
        <f t="shared" si="4"/>
        <v>1788</v>
      </c>
      <c r="N305" s="22" t="s">
        <v>786</v>
      </c>
      <c r="O305" s="23" t="s">
        <v>789</v>
      </c>
    </row>
    <row r="306" spans="1:15" s="4" customFormat="1" ht="90" customHeight="1" x14ac:dyDescent="0.35">
      <c r="A306" s="8"/>
      <c r="B306" s="18" t="s">
        <v>318</v>
      </c>
      <c r="C306" s="18" t="s">
        <v>469</v>
      </c>
      <c r="D306" s="18" t="s">
        <v>528</v>
      </c>
      <c r="E306" s="18" t="s">
        <v>549</v>
      </c>
      <c r="F306" s="18" t="s">
        <v>593</v>
      </c>
      <c r="G306" s="19" t="s">
        <v>661</v>
      </c>
      <c r="H306" s="19" t="s">
        <v>719</v>
      </c>
      <c r="I306" s="19" t="s">
        <v>744</v>
      </c>
      <c r="J306" s="18" t="s">
        <v>778</v>
      </c>
      <c r="K306" s="20">
        <v>1</v>
      </c>
      <c r="L306" s="21">
        <v>894</v>
      </c>
      <c r="M306" s="21">
        <f t="shared" si="4"/>
        <v>894</v>
      </c>
      <c r="N306" s="22" t="s">
        <v>786</v>
      </c>
      <c r="O306" s="23" t="s">
        <v>789</v>
      </c>
    </row>
    <row r="307" spans="1:15" s="4" customFormat="1" ht="90" customHeight="1" x14ac:dyDescent="0.35">
      <c r="A307" s="8"/>
      <c r="B307" s="18" t="s">
        <v>319</v>
      </c>
      <c r="C307" s="18" t="s">
        <v>469</v>
      </c>
      <c r="D307" s="18" t="s">
        <v>529</v>
      </c>
      <c r="E307" s="18" t="s">
        <v>549</v>
      </c>
      <c r="F307" s="18" t="s">
        <v>564</v>
      </c>
      <c r="G307" s="19" t="s">
        <v>623</v>
      </c>
      <c r="H307" s="19" t="s">
        <v>720</v>
      </c>
      <c r="I307" s="19" t="s">
        <v>744</v>
      </c>
      <c r="J307" s="18" t="s">
        <v>773</v>
      </c>
      <c r="K307" s="20">
        <v>1</v>
      </c>
      <c r="L307" s="21">
        <v>912</v>
      </c>
      <c r="M307" s="21">
        <f t="shared" si="4"/>
        <v>912</v>
      </c>
      <c r="N307" s="22" t="s">
        <v>786</v>
      </c>
      <c r="O307" s="23" t="s">
        <v>789</v>
      </c>
    </row>
    <row r="308" spans="1:15" s="4" customFormat="1" ht="90" customHeight="1" x14ac:dyDescent="0.35">
      <c r="A308" s="8"/>
      <c r="B308" s="18" t="s">
        <v>320</v>
      </c>
      <c r="C308" s="18" t="s">
        <v>469</v>
      </c>
      <c r="D308" s="18" t="s">
        <v>529</v>
      </c>
      <c r="E308" s="18" t="s">
        <v>549</v>
      </c>
      <c r="F308" s="18" t="s">
        <v>564</v>
      </c>
      <c r="G308" s="19" t="s">
        <v>623</v>
      </c>
      <c r="H308" s="19" t="s">
        <v>720</v>
      </c>
      <c r="I308" s="19" t="s">
        <v>744</v>
      </c>
      <c r="J308" s="18" t="s">
        <v>772</v>
      </c>
      <c r="K308" s="20">
        <v>3</v>
      </c>
      <c r="L308" s="21">
        <v>912</v>
      </c>
      <c r="M308" s="21">
        <f t="shared" si="4"/>
        <v>2736</v>
      </c>
      <c r="N308" s="22" t="s">
        <v>786</v>
      </c>
      <c r="O308" s="23" t="s">
        <v>789</v>
      </c>
    </row>
    <row r="309" spans="1:15" s="4" customFormat="1" ht="90" customHeight="1" x14ac:dyDescent="0.35">
      <c r="A309" s="8"/>
      <c r="B309" s="18" t="s">
        <v>321</v>
      </c>
      <c r="C309" s="18" t="s">
        <v>469</v>
      </c>
      <c r="D309" s="18" t="s">
        <v>529</v>
      </c>
      <c r="E309" s="18" t="s">
        <v>549</v>
      </c>
      <c r="F309" s="18" t="s">
        <v>564</v>
      </c>
      <c r="G309" s="19" t="s">
        <v>623</v>
      </c>
      <c r="H309" s="19" t="s">
        <v>720</v>
      </c>
      <c r="I309" s="19" t="s">
        <v>744</v>
      </c>
      <c r="J309" s="18" t="s">
        <v>778</v>
      </c>
      <c r="K309" s="20">
        <v>2</v>
      </c>
      <c r="L309" s="21">
        <v>912</v>
      </c>
      <c r="M309" s="21">
        <f t="shared" si="4"/>
        <v>1824</v>
      </c>
      <c r="N309" s="22" t="s">
        <v>786</v>
      </c>
      <c r="O309" s="23" t="s">
        <v>789</v>
      </c>
    </row>
    <row r="310" spans="1:15" s="4" customFormat="1" ht="90" customHeight="1" x14ac:dyDescent="0.35">
      <c r="A310" s="8"/>
      <c r="B310" s="18" t="s">
        <v>322</v>
      </c>
      <c r="C310" s="18" t="s">
        <v>469</v>
      </c>
      <c r="D310" s="18" t="s">
        <v>530</v>
      </c>
      <c r="E310" s="18" t="s">
        <v>549</v>
      </c>
      <c r="F310" s="18" t="s">
        <v>594</v>
      </c>
      <c r="G310" s="19" t="s">
        <v>662</v>
      </c>
      <c r="H310" s="19" t="s">
        <v>721</v>
      </c>
      <c r="I310" s="19" t="s">
        <v>744</v>
      </c>
      <c r="J310" s="18" t="s">
        <v>772</v>
      </c>
      <c r="K310" s="20">
        <v>1</v>
      </c>
      <c r="L310" s="21">
        <v>912</v>
      </c>
      <c r="M310" s="21">
        <f t="shared" si="4"/>
        <v>912</v>
      </c>
      <c r="N310" s="22" t="s">
        <v>786</v>
      </c>
      <c r="O310" s="23" t="s">
        <v>789</v>
      </c>
    </row>
    <row r="311" spans="1:15" s="4" customFormat="1" ht="90" customHeight="1" x14ac:dyDescent="0.35">
      <c r="A311" s="8"/>
      <c r="B311" s="18" t="s">
        <v>323</v>
      </c>
      <c r="C311" s="18" t="s">
        <v>469</v>
      </c>
      <c r="D311" s="18" t="s">
        <v>530</v>
      </c>
      <c r="E311" s="18" t="s">
        <v>549</v>
      </c>
      <c r="F311" s="18" t="s">
        <v>594</v>
      </c>
      <c r="G311" s="19" t="s">
        <v>662</v>
      </c>
      <c r="H311" s="19" t="s">
        <v>721</v>
      </c>
      <c r="I311" s="19" t="s">
        <v>744</v>
      </c>
      <c r="J311" s="18" t="s">
        <v>778</v>
      </c>
      <c r="K311" s="20">
        <v>1</v>
      </c>
      <c r="L311" s="21">
        <v>912</v>
      </c>
      <c r="M311" s="21">
        <f t="shared" si="4"/>
        <v>912</v>
      </c>
      <c r="N311" s="22" t="s">
        <v>786</v>
      </c>
      <c r="O311" s="23" t="s">
        <v>789</v>
      </c>
    </row>
    <row r="312" spans="1:15" s="4" customFormat="1" ht="90" customHeight="1" x14ac:dyDescent="0.35">
      <c r="A312" s="8"/>
      <c r="B312" s="18" t="s">
        <v>324</v>
      </c>
      <c r="C312" s="18" t="s">
        <v>469</v>
      </c>
      <c r="D312" s="18" t="s">
        <v>531</v>
      </c>
      <c r="E312" s="18" t="s">
        <v>549</v>
      </c>
      <c r="F312" s="18" t="s">
        <v>557</v>
      </c>
      <c r="G312" s="19" t="s">
        <v>663</v>
      </c>
      <c r="H312" s="19" t="s">
        <v>722</v>
      </c>
      <c r="I312" s="19" t="s">
        <v>768</v>
      </c>
      <c r="J312" s="18" t="s">
        <v>776</v>
      </c>
      <c r="K312" s="20">
        <v>1</v>
      </c>
      <c r="L312" s="21">
        <v>912</v>
      </c>
      <c r="M312" s="21">
        <f t="shared" si="4"/>
        <v>912</v>
      </c>
      <c r="N312" s="22" t="s">
        <v>786</v>
      </c>
      <c r="O312" s="23" t="s">
        <v>789</v>
      </c>
    </row>
    <row r="313" spans="1:15" s="4" customFormat="1" ht="90" customHeight="1" x14ac:dyDescent="0.35">
      <c r="A313" s="8"/>
      <c r="B313" s="18" t="s">
        <v>325</v>
      </c>
      <c r="C313" s="18" t="s">
        <v>469</v>
      </c>
      <c r="D313" s="18" t="s">
        <v>532</v>
      </c>
      <c r="E313" s="18" t="s">
        <v>549</v>
      </c>
      <c r="F313" s="18" t="s">
        <v>595</v>
      </c>
      <c r="G313" s="19" t="s">
        <v>664</v>
      </c>
      <c r="H313" s="19" t="s">
        <v>723</v>
      </c>
      <c r="I313" s="19" t="s">
        <v>769</v>
      </c>
      <c r="J313" s="18" t="s">
        <v>776</v>
      </c>
      <c r="K313" s="20">
        <v>1</v>
      </c>
      <c r="L313" s="21">
        <v>912</v>
      </c>
      <c r="M313" s="21">
        <f t="shared" si="4"/>
        <v>912</v>
      </c>
      <c r="N313" s="22" t="s">
        <v>786</v>
      </c>
      <c r="O313" s="23" t="s">
        <v>789</v>
      </c>
    </row>
    <row r="314" spans="1:15" s="4" customFormat="1" ht="90" customHeight="1" x14ac:dyDescent="0.35">
      <c r="A314" s="8"/>
      <c r="B314" s="18" t="s">
        <v>326</v>
      </c>
      <c r="C314" s="18" t="s">
        <v>469</v>
      </c>
      <c r="D314" s="18" t="s">
        <v>532</v>
      </c>
      <c r="E314" s="18" t="s">
        <v>549</v>
      </c>
      <c r="F314" s="18" t="s">
        <v>595</v>
      </c>
      <c r="G314" s="19" t="s">
        <v>664</v>
      </c>
      <c r="H314" s="19" t="s">
        <v>723</v>
      </c>
      <c r="I314" s="19" t="s">
        <v>769</v>
      </c>
      <c r="J314" s="18" t="s">
        <v>772</v>
      </c>
      <c r="K314" s="20">
        <v>1</v>
      </c>
      <c r="L314" s="21">
        <v>912</v>
      </c>
      <c r="M314" s="21">
        <f t="shared" si="4"/>
        <v>912</v>
      </c>
      <c r="N314" s="22" t="s">
        <v>786</v>
      </c>
      <c r="O314" s="23" t="s">
        <v>789</v>
      </c>
    </row>
    <row r="315" spans="1:15" s="4" customFormat="1" ht="90" customHeight="1" x14ac:dyDescent="0.35">
      <c r="A315" s="8"/>
      <c r="B315" s="18" t="s">
        <v>327</v>
      </c>
      <c r="C315" s="18" t="s">
        <v>469</v>
      </c>
      <c r="D315" s="18" t="s">
        <v>532</v>
      </c>
      <c r="E315" s="18" t="s">
        <v>549</v>
      </c>
      <c r="F315" s="18" t="s">
        <v>595</v>
      </c>
      <c r="G315" s="19" t="s">
        <v>664</v>
      </c>
      <c r="H315" s="19" t="s">
        <v>723</v>
      </c>
      <c r="I315" s="19" t="s">
        <v>769</v>
      </c>
      <c r="J315" s="18" t="s">
        <v>778</v>
      </c>
      <c r="K315" s="20">
        <v>1</v>
      </c>
      <c r="L315" s="21">
        <v>912</v>
      </c>
      <c r="M315" s="21">
        <f t="shared" si="4"/>
        <v>912</v>
      </c>
      <c r="N315" s="22" t="s">
        <v>786</v>
      </c>
      <c r="O315" s="23" t="s">
        <v>789</v>
      </c>
    </row>
    <row r="316" spans="1:15" s="4" customFormat="1" ht="90" customHeight="1" x14ac:dyDescent="0.35">
      <c r="A316" s="8"/>
      <c r="B316" s="18" t="s">
        <v>328</v>
      </c>
      <c r="C316" s="18" t="s">
        <v>469</v>
      </c>
      <c r="D316" s="18" t="s">
        <v>533</v>
      </c>
      <c r="E316" s="18" t="s">
        <v>549</v>
      </c>
      <c r="F316" s="18" t="s">
        <v>596</v>
      </c>
      <c r="G316" s="19" t="s">
        <v>665</v>
      </c>
      <c r="H316" s="19" t="s">
        <v>724</v>
      </c>
      <c r="I316" s="19" t="s">
        <v>769</v>
      </c>
      <c r="J316" s="18" t="s">
        <v>772</v>
      </c>
      <c r="K316" s="20">
        <v>3</v>
      </c>
      <c r="L316" s="21">
        <v>912</v>
      </c>
      <c r="M316" s="21">
        <f t="shared" si="4"/>
        <v>2736</v>
      </c>
      <c r="N316" s="22" t="s">
        <v>786</v>
      </c>
      <c r="O316" s="23" t="s">
        <v>789</v>
      </c>
    </row>
    <row r="317" spans="1:15" s="4" customFormat="1" ht="90" customHeight="1" x14ac:dyDescent="0.35">
      <c r="A317" s="8"/>
      <c r="B317" s="18" t="s">
        <v>329</v>
      </c>
      <c r="C317" s="18" t="s">
        <v>469</v>
      </c>
      <c r="D317" s="18" t="s">
        <v>533</v>
      </c>
      <c r="E317" s="18" t="s">
        <v>549</v>
      </c>
      <c r="F317" s="18" t="s">
        <v>596</v>
      </c>
      <c r="G317" s="19" t="s">
        <v>665</v>
      </c>
      <c r="H317" s="19" t="s">
        <v>724</v>
      </c>
      <c r="I317" s="19" t="s">
        <v>769</v>
      </c>
      <c r="J317" s="18" t="s">
        <v>778</v>
      </c>
      <c r="K317" s="20">
        <v>1</v>
      </c>
      <c r="L317" s="21">
        <v>912</v>
      </c>
      <c r="M317" s="21">
        <f t="shared" si="4"/>
        <v>912</v>
      </c>
      <c r="N317" s="22" t="s">
        <v>786</v>
      </c>
      <c r="O317" s="23" t="s">
        <v>789</v>
      </c>
    </row>
    <row r="318" spans="1:15" s="4" customFormat="1" ht="90" customHeight="1" x14ac:dyDescent="0.35">
      <c r="A318" s="8"/>
      <c r="B318" s="18" t="s">
        <v>330</v>
      </c>
      <c r="C318" s="18" t="s">
        <v>469</v>
      </c>
      <c r="D318" s="18" t="s">
        <v>533</v>
      </c>
      <c r="E318" s="18" t="s">
        <v>549</v>
      </c>
      <c r="F318" s="18" t="s">
        <v>597</v>
      </c>
      <c r="G318" s="19" t="s">
        <v>666</v>
      </c>
      <c r="H318" s="19" t="s">
        <v>724</v>
      </c>
      <c r="I318" s="19" t="s">
        <v>769</v>
      </c>
      <c r="J318" s="18" t="s">
        <v>773</v>
      </c>
      <c r="K318" s="20">
        <v>2</v>
      </c>
      <c r="L318" s="21">
        <v>912</v>
      </c>
      <c r="M318" s="21">
        <f t="shared" si="4"/>
        <v>1824</v>
      </c>
      <c r="N318" s="22" t="s">
        <v>786</v>
      </c>
      <c r="O318" s="23" t="s">
        <v>789</v>
      </c>
    </row>
    <row r="319" spans="1:15" s="4" customFormat="1" ht="90" customHeight="1" x14ac:dyDescent="0.35">
      <c r="A319" s="8"/>
      <c r="B319" s="18" t="s">
        <v>331</v>
      </c>
      <c r="C319" s="18" t="s">
        <v>469</v>
      </c>
      <c r="D319" s="18" t="s">
        <v>533</v>
      </c>
      <c r="E319" s="18" t="s">
        <v>549</v>
      </c>
      <c r="F319" s="18" t="s">
        <v>597</v>
      </c>
      <c r="G319" s="19" t="s">
        <v>666</v>
      </c>
      <c r="H319" s="19" t="s">
        <v>724</v>
      </c>
      <c r="I319" s="19" t="s">
        <v>769</v>
      </c>
      <c r="J319" s="18" t="s">
        <v>781</v>
      </c>
      <c r="K319" s="20">
        <v>2</v>
      </c>
      <c r="L319" s="21">
        <v>912</v>
      </c>
      <c r="M319" s="21">
        <f t="shared" si="4"/>
        <v>1824</v>
      </c>
      <c r="N319" s="22" t="s">
        <v>786</v>
      </c>
      <c r="O319" s="23" t="s">
        <v>789</v>
      </c>
    </row>
    <row r="320" spans="1:15" s="4" customFormat="1" ht="90" customHeight="1" x14ac:dyDescent="0.35">
      <c r="A320" s="8"/>
      <c r="B320" s="18" t="s">
        <v>332</v>
      </c>
      <c r="C320" s="18" t="s">
        <v>469</v>
      </c>
      <c r="D320" s="18" t="s">
        <v>533</v>
      </c>
      <c r="E320" s="18" t="s">
        <v>549</v>
      </c>
      <c r="F320" s="18" t="s">
        <v>597</v>
      </c>
      <c r="G320" s="19" t="s">
        <v>666</v>
      </c>
      <c r="H320" s="19" t="s">
        <v>724</v>
      </c>
      <c r="I320" s="19" t="s">
        <v>769</v>
      </c>
      <c r="J320" s="18" t="s">
        <v>780</v>
      </c>
      <c r="K320" s="20">
        <v>2</v>
      </c>
      <c r="L320" s="21">
        <v>912</v>
      </c>
      <c r="M320" s="21">
        <f t="shared" si="4"/>
        <v>1824</v>
      </c>
      <c r="N320" s="22" t="s">
        <v>786</v>
      </c>
      <c r="O320" s="23" t="s">
        <v>789</v>
      </c>
    </row>
    <row r="321" spans="1:15" s="4" customFormat="1" ht="90" customHeight="1" x14ac:dyDescent="0.35">
      <c r="A321" s="8"/>
      <c r="B321" s="18" t="s">
        <v>333</v>
      </c>
      <c r="C321" s="18" t="s">
        <v>469</v>
      </c>
      <c r="D321" s="18" t="s">
        <v>533</v>
      </c>
      <c r="E321" s="18" t="s">
        <v>549</v>
      </c>
      <c r="F321" s="18" t="s">
        <v>597</v>
      </c>
      <c r="G321" s="19" t="s">
        <v>666</v>
      </c>
      <c r="H321" s="19" t="s">
        <v>724</v>
      </c>
      <c r="I321" s="19" t="s">
        <v>769</v>
      </c>
      <c r="J321" s="18" t="s">
        <v>776</v>
      </c>
      <c r="K321" s="20">
        <v>2</v>
      </c>
      <c r="L321" s="21">
        <v>912</v>
      </c>
      <c r="M321" s="21">
        <f t="shared" si="4"/>
        <v>1824</v>
      </c>
      <c r="N321" s="22" t="s">
        <v>786</v>
      </c>
      <c r="O321" s="23" t="s">
        <v>789</v>
      </c>
    </row>
    <row r="322" spans="1:15" s="4" customFormat="1" ht="90" customHeight="1" x14ac:dyDescent="0.35">
      <c r="A322" s="8"/>
      <c r="B322" s="18" t="s">
        <v>334</v>
      </c>
      <c r="C322" s="18" t="s">
        <v>469</v>
      </c>
      <c r="D322" s="18" t="s">
        <v>533</v>
      </c>
      <c r="E322" s="18" t="s">
        <v>549</v>
      </c>
      <c r="F322" s="18" t="s">
        <v>597</v>
      </c>
      <c r="G322" s="19" t="s">
        <v>666</v>
      </c>
      <c r="H322" s="19" t="s">
        <v>724</v>
      </c>
      <c r="I322" s="19" t="s">
        <v>769</v>
      </c>
      <c r="J322" s="18" t="s">
        <v>772</v>
      </c>
      <c r="K322" s="20">
        <v>1</v>
      </c>
      <c r="L322" s="21">
        <v>912</v>
      </c>
      <c r="M322" s="21">
        <f t="shared" ref="M322:M385" si="5">$K322*L322</f>
        <v>912</v>
      </c>
      <c r="N322" s="22" t="s">
        <v>786</v>
      </c>
      <c r="O322" s="23" t="s">
        <v>789</v>
      </c>
    </row>
    <row r="323" spans="1:15" s="4" customFormat="1" ht="90" customHeight="1" x14ac:dyDescent="0.35">
      <c r="A323" s="8"/>
      <c r="B323" s="18" t="s">
        <v>335</v>
      </c>
      <c r="C323" s="18" t="s">
        <v>469</v>
      </c>
      <c r="D323" s="18" t="s">
        <v>533</v>
      </c>
      <c r="E323" s="18" t="s">
        <v>549</v>
      </c>
      <c r="F323" s="18" t="s">
        <v>597</v>
      </c>
      <c r="G323" s="19" t="s">
        <v>666</v>
      </c>
      <c r="H323" s="19" t="s">
        <v>724</v>
      </c>
      <c r="I323" s="19" t="s">
        <v>769</v>
      </c>
      <c r="J323" s="18" t="s">
        <v>778</v>
      </c>
      <c r="K323" s="20">
        <v>1</v>
      </c>
      <c r="L323" s="21">
        <v>912</v>
      </c>
      <c r="M323" s="21">
        <f t="shared" si="5"/>
        <v>912</v>
      </c>
      <c r="N323" s="22" t="s">
        <v>786</v>
      </c>
      <c r="O323" s="23" t="s">
        <v>789</v>
      </c>
    </row>
    <row r="324" spans="1:15" s="4" customFormat="1" ht="90" customHeight="1" x14ac:dyDescent="0.35">
      <c r="A324" s="8"/>
      <c r="B324" s="18" t="s">
        <v>336</v>
      </c>
      <c r="C324" s="18" t="s">
        <v>469</v>
      </c>
      <c r="D324" s="18" t="s">
        <v>534</v>
      </c>
      <c r="E324" s="18" t="s">
        <v>549</v>
      </c>
      <c r="F324" s="18" t="s">
        <v>570</v>
      </c>
      <c r="G324" s="19" t="s">
        <v>667</v>
      </c>
      <c r="H324" s="19" t="s">
        <v>725</v>
      </c>
      <c r="I324" s="19" t="s">
        <v>767</v>
      </c>
      <c r="J324" s="18" t="s">
        <v>771</v>
      </c>
      <c r="K324" s="20">
        <v>1</v>
      </c>
      <c r="L324" s="21">
        <v>948</v>
      </c>
      <c r="M324" s="21">
        <f t="shared" si="5"/>
        <v>948</v>
      </c>
      <c r="N324" s="22" t="s">
        <v>786</v>
      </c>
      <c r="O324" s="23" t="s">
        <v>789</v>
      </c>
    </row>
    <row r="325" spans="1:15" s="4" customFormat="1" ht="90" customHeight="1" x14ac:dyDescent="0.35">
      <c r="A325" s="8"/>
      <c r="B325" s="18" t="s">
        <v>337</v>
      </c>
      <c r="C325" s="18" t="s">
        <v>469</v>
      </c>
      <c r="D325" s="18" t="s">
        <v>534</v>
      </c>
      <c r="E325" s="18" t="s">
        <v>549</v>
      </c>
      <c r="F325" s="18" t="s">
        <v>570</v>
      </c>
      <c r="G325" s="19" t="s">
        <v>667</v>
      </c>
      <c r="H325" s="19" t="s">
        <v>725</v>
      </c>
      <c r="I325" s="19" t="s">
        <v>767</v>
      </c>
      <c r="J325" s="18" t="s">
        <v>773</v>
      </c>
      <c r="K325" s="20">
        <v>2</v>
      </c>
      <c r="L325" s="21">
        <v>948</v>
      </c>
      <c r="M325" s="21">
        <f t="shared" si="5"/>
        <v>1896</v>
      </c>
      <c r="N325" s="22" t="s">
        <v>786</v>
      </c>
      <c r="O325" s="23" t="s">
        <v>789</v>
      </c>
    </row>
    <row r="326" spans="1:15" s="4" customFormat="1" ht="90" customHeight="1" x14ac:dyDescent="0.35">
      <c r="A326" s="8"/>
      <c r="B326" s="18" t="s">
        <v>338</v>
      </c>
      <c r="C326" s="18" t="s">
        <v>469</v>
      </c>
      <c r="D326" s="18" t="s">
        <v>534</v>
      </c>
      <c r="E326" s="18" t="s">
        <v>549</v>
      </c>
      <c r="F326" s="18" t="s">
        <v>570</v>
      </c>
      <c r="G326" s="19" t="s">
        <v>667</v>
      </c>
      <c r="H326" s="19" t="s">
        <v>725</v>
      </c>
      <c r="I326" s="19" t="s">
        <v>767</v>
      </c>
      <c r="J326" s="18" t="s">
        <v>781</v>
      </c>
      <c r="K326" s="20">
        <v>1</v>
      </c>
      <c r="L326" s="21">
        <v>948</v>
      </c>
      <c r="M326" s="21">
        <f t="shared" si="5"/>
        <v>948</v>
      </c>
      <c r="N326" s="22" t="s">
        <v>786</v>
      </c>
      <c r="O326" s="23" t="s">
        <v>789</v>
      </c>
    </row>
    <row r="327" spans="1:15" s="4" customFormat="1" ht="90" customHeight="1" x14ac:dyDescent="0.35">
      <c r="A327" s="8"/>
      <c r="B327" s="18" t="s">
        <v>339</v>
      </c>
      <c r="C327" s="18" t="s">
        <v>469</v>
      </c>
      <c r="D327" s="18" t="s">
        <v>534</v>
      </c>
      <c r="E327" s="18" t="s">
        <v>549</v>
      </c>
      <c r="F327" s="18" t="s">
        <v>570</v>
      </c>
      <c r="G327" s="19" t="s">
        <v>667</v>
      </c>
      <c r="H327" s="19" t="s">
        <v>725</v>
      </c>
      <c r="I327" s="19" t="s">
        <v>767</v>
      </c>
      <c r="J327" s="18" t="s">
        <v>780</v>
      </c>
      <c r="K327" s="20">
        <v>3</v>
      </c>
      <c r="L327" s="21">
        <v>948</v>
      </c>
      <c r="M327" s="21">
        <f t="shared" si="5"/>
        <v>2844</v>
      </c>
      <c r="N327" s="22" t="s">
        <v>786</v>
      </c>
      <c r="O327" s="23" t="s">
        <v>789</v>
      </c>
    </row>
    <row r="328" spans="1:15" s="4" customFormat="1" ht="90" customHeight="1" x14ac:dyDescent="0.35">
      <c r="A328" s="8"/>
      <c r="B328" s="18" t="s">
        <v>340</v>
      </c>
      <c r="C328" s="18" t="s">
        <v>469</v>
      </c>
      <c r="D328" s="18" t="s">
        <v>534</v>
      </c>
      <c r="E328" s="18" t="s">
        <v>549</v>
      </c>
      <c r="F328" s="18" t="s">
        <v>570</v>
      </c>
      <c r="G328" s="19" t="s">
        <v>667</v>
      </c>
      <c r="H328" s="19" t="s">
        <v>725</v>
      </c>
      <c r="I328" s="19" t="s">
        <v>767</v>
      </c>
      <c r="J328" s="18" t="s">
        <v>776</v>
      </c>
      <c r="K328" s="20">
        <v>1</v>
      </c>
      <c r="L328" s="21">
        <v>948</v>
      </c>
      <c r="M328" s="21">
        <f t="shared" si="5"/>
        <v>948</v>
      </c>
      <c r="N328" s="22" t="s">
        <v>786</v>
      </c>
      <c r="O328" s="23" t="s">
        <v>789</v>
      </c>
    </row>
    <row r="329" spans="1:15" s="4" customFormat="1" ht="90" customHeight="1" x14ac:dyDescent="0.35">
      <c r="A329" s="8"/>
      <c r="B329" s="18" t="s">
        <v>341</v>
      </c>
      <c r="C329" s="18" t="s">
        <v>469</v>
      </c>
      <c r="D329" s="18" t="s">
        <v>534</v>
      </c>
      <c r="E329" s="18" t="s">
        <v>549</v>
      </c>
      <c r="F329" s="18" t="s">
        <v>570</v>
      </c>
      <c r="G329" s="19" t="s">
        <v>667</v>
      </c>
      <c r="H329" s="19" t="s">
        <v>725</v>
      </c>
      <c r="I329" s="19" t="s">
        <v>767</v>
      </c>
      <c r="J329" s="18" t="s">
        <v>772</v>
      </c>
      <c r="K329" s="20">
        <v>2</v>
      </c>
      <c r="L329" s="21">
        <v>948</v>
      </c>
      <c r="M329" s="21">
        <f t="shared" si="5"/>
        <v>1896</v>
      </c>
      <c r="N329" s="22" t="s">
        <v>786</v>
      </c>
      <c r="O329" s="23" t="s">
        <v>789</v>
      </c>
    </row>
    <row r="330" spans="1:15" s="4" customFormat="1" ht="90" customHeight="1" x14ac:dyDescent="0.35">
      <c r="A330" s="8"/>
      <c r="B330" s="18" t="s">
        <v>342</v>
      </c>
      <c r="C330" s="18" t="s">
        <v>469</v>
      </c>
      <c r="D330" s="18" t="s">
        <v>534</v>
      </c>
      <c r="E330" s="18" t="s">
        <v>549</v>
      </c>
      <c r="F330" s="18" t="s">
        <v>570</v>
      </c>
      <c r="G330" s="19" t="s">
        <v>667</v>
      </c>
      <c r="H330" s="19" t="s">
        <v>725</v>
      </c>
      <c r="I330" s="19" t="s">
        <v>767</v>
      </c>
      <c r="J330" s="18" t="s">
        <v>778</v>
      </c>
      <c r="K330" s="20">
        <v>1</v>
      </c>
      <c r="L330" s="21">
        <v>948</v>
      </c>
      <c r="M330" s="21">
        <f t="shared" si="5"/>
        <v>948</v>
      </c>
      <c r="N330" s="22" t="s">
        <v>786</v>
      </c>
      <c r="O330" s="23" t="s">
        <v>789</v>
      </c>
    </row>
    <row r="331" spans="1:15" s="4" customFormat="1" ht="90" customHeight="1" x14ac:dyDescent="0.35">
      <c r="A331" s="8"/>
      <c r="B331" s="18" t="s">
        <v>343</v>
      </c>
      <c r="C331" s="18" t="s">
        <v>469</v>
      </c>
      <c r="D331" s="18" t="s">
        <v>535</v>
      </c>
      <c r="E331" s="18" t="s">
        <v>549</v>
      </c>
      <c r="F331" s="18" t="s">
        <v>598</v>
      </c>
      <c r="G331" s="19" t="s">
        <v>668</v>
      </c>
      <c r="H331" s="19" t="s">
        <v>726</v>
      </c>
      <c r="I331" s="19" t="s">
        <v>767</v>
      </c>
      <c r="J331" s="18" t="s">
        <v>771</v>
      </c>
      <c r="K331" s="20">
        <v>1</v>
      </c>
      <c r="L331" s="21">
        <v>948</v>
      </c>
      <c r="M331" s="21">
        <f t="shared" si="5"/>
        <v>948</v>
      </c>
      <c r="N331" s="22" t="s">
        <v>786</v>
      </c>
      <c r="O331" s="23" t="s">
        <v>789</v>
      </c>
    </row>
    <row r="332" spans="1:15" s="4" customFormat="1" ht="90" customHeight="1" x14ac:dyDescent="0.35">
      <c r="A332" s="8"/>
      <c r="B332" s="18" t="s">
        <v>344</v>
      </c>
      <c r="C332" s="18" t="s">
        <v>469</v>
      </c>
      <c r="D332" s="18" t="s">
        <v>535</v>
      </c>
      <c r="E332" s="18" t="s">
        <v>549</v>
      </c>
      <c r="F332" s="18" t="s">
        <v>598</v>
      </c>
      <c r="G332" s="19" t="s">
        <v>668</v>
      </c>
      <c r="H332" s="19" t="s">
        <v>726</v>
      </c>
      <c r="I332" s="19" t="s">
        <v>767</v>
      </c>
      <c r="J332" s="18" t="s">
        <v>781</v>
      </c>
      <c r="K332" s="20">
        <v>2</v>
      </c>
      <c r="L332" s="21">
        <v>948</v>
      </c>
      <c r="M332" s="21">
        <f t="shared" si="5"/>
        <v>1896</v>
      </c>
      <c r="N332" s="22" t="s">
        <v>786</v>
      </c>
      <c r="O332" s="23" t="s">
        <v>789</v>
      </c>
    </row>
    <row r="333" spans="1:15" s="4" customFormat="1" ht="90" customHeight="1" x14ac:dyDescent="0.35">
      <c r="A333" s="8"/>
      <c r="B333" s="18" t="s">
        <v>345</v>
      </c>
      <c r="C333" s="18" t="s">
        <v>469</v>
      </c>
      <c r="D333" s="18" t="s">
        <v>535</v>
      </c>
      <c r="E333" s="18" t="s">
        <v>549</v>
      </c>
      <c r="F333" s="18" t="s">
        <v>598</v>
      </c>
      <c r="G333" s="19" t="s">
        <v>668</v>
      </c>
      <c r="H333" s="19" t="s">
        <v>726</v>
      </c>
      <c r="I333" s="19" t="s">
        <v>767</v>
      </c>
      <c r="J333" s="18" t="s">
        <v>780</v>
      </c>
      <c r="K333" s="20">
        <v>4</v>
      </c>
      <c r="L333" s="21">
        <v>948</v>
      </c>
      <c r="M333" s="21">
        <f t="shared" si="5"/>
        <v>3792</v>
      </c>
      <c r="N333" s="22" t="s">
        <v>786</v>
      </c>
      <c r="O333" s="23" t="s">
        <v>789</v>
      </c>
    </row>
    <row r="334" spans="1:15" s="4" customFormat="1" ht="90" customHeight="1" x14ac:dyDescent="0.35">
      <c r="A334" s="8"/>
      <c r="B334" s="18" t="s">
        <v>346</v>
      </c>
      <c r="C334" s="18" t="s">
        <v>469</v>
      </c>
      <c r="D334" s="18" t="s">
        <v>535</v>
      </c>
      <c r="E334" s="18" t="s">
        <v>549</v>
      </c>
      <c r="F334" s="18" t="s">
        <v>598</v>
      </c>
      <c r="G334" s="19" t="s">
        <v>668</v>
      </c>
      <c r="H334" s="19" t="s">
        <v>726</v>
      </c>
      <c r="I334" s="19" t="s">
        <v>767</v>
      </c>
      <c r="J334" s="18" t="s">
        <v>776</v>
      </c>
      <c r="K334" s="20">
        <v>2</v>
      </c>
      <c r="L334" s="21">
        <v>948</v>
      </c>
      <c r="M334" s="21">
        <f t="shared" si="5"/>
        <v>1896</v>
      </c>
      <c r="N334" s="22" t="s">
        <v>786</v>
      </c>
      <c r="O334" s="23" t="s">
        <v>789</v>
      </c>
    </row>
    <row r="335" spans="1:15" s="4" customFormat="1" ht="90" customHeight="1" x14ac:dyDescent="0.35">
      <c r="A335" s="8"/>
      <c r="B335" s="18" t="s">
        <v>347</v>
      </c>
      <c r="C335" s="18" t="s">
        <v>469</v>
      </c>
      <c r="D335" s="18" t="s">
        <v>536</v>
      </c>
      <c r="E335" s="18" t="s">
        <v>549</v>
      </c>
      <c r="F335" s="18" t="s">
        <v>599</v>
      </c>
      <c r="G335" s="19" t="s">
        <v>669</v>
      </c>
      <c r="H335" s="19" t="s">
        <v>727</v>
      </c>
      <c r="I335" s="19" t="s">
        <v>768</v>
      </c>
      <c r="J335" s="18" t="s">
        <v>772</v>
      </c>
      <c r="K335" s="20">
        <v>2</v>
      </c>
      <c r="L335" s="21">
        <v>948</v>
      </c>
      <c r="M335" s="21">
        <f t="shared" si="5"/>
        <v>1896</v>
      </c>
      <c r="N335" s="22" t="s">
        <v>786</v>
      </c>
      <c r="O335" s="23" t="s">
        <v>789</v>
      </c>
    </row>
    <row r="336" spans="1:15" s="4" customFormat="1" ht="90" customHeight="1" x14ac:dyDescent="0.35">
      <c r="A336" s="8"/>
      <c r="B336" s="18" t="s">
        <v>348</v>
      </c>
      <c r="C336" s="18" t="s">
        <v>469</v>
      </c>
      <c r="D336" s="18" t="s">
        <v>536</v>
      </c>
      <c r="E336" s="18" t="s">
        <v>549</v>
      </c>
      <c r="F336" s="18" t="s">
        <v>599</v>
      </c>
      <c r="G336" s="19" t="s">
        <v>669</v>
      </c>
      <c r="H336" s="19" t="s">
        <v>727</v>
      </c>
      <c r="I336" s="19" t="s">
        <v>768</v>
      </c>
      <c r="J336" s="18" t="s">
        <v>778</v>
      </c>
      <c r="K336" s="20">
        <v>1</v>
      </c>
      <c r="L336" s="21">
        <v>948</v>
      </c>
      <c r="M336" s="21">
        <f t="shared" si="5"/>
        <v>948</v>
      </c>
      <c r="N336" s="22" t="s">
        <v>786</v>
      </c>
      <c r="O336" s="23" t="s">
        <v>789</v>
      </c>
    </row>
    <row r="337" spans="1:15" s="4" customFormat="1" ht="90" customHeight="1" x14ac:dyDescent="0.35">
      <c r="A337" s="8"/>
      <c r="B337" s="18" t="s">
        <v>349</v>
      </c>
      <c r="C337" s="18" t="s">
        <v>469</v>
      </c>
      <c r="D337" s="18" t="s">
        <v>537</v>
      </c>
      <c r="E337" s="18" t="s">
        <v>549</v>
      </c>
      <c r="F337" s="18" t="s">
        <v>557</v>
      </c>
      <c r="G337" s="19" t="s">
        <v>619</v>
      </c>
      <c r="H337" s="19" t="s">
        <v>728</v>
      </c>
      <c r="I337" s="19" t="s">
        <v>742</v>
      </c>
      <c r="J337" s="18" t="s">
        <v>778</v>
      </c>
      <c r="K337" s="20">
        <v>1</v>
      </c>
      <c r="L337" s="21">
        <v>468</v>
      </c>
      <c r="M337" s="21">
        <f t="shared" si="5"/>
        <v>468</v>
      </c>
      <c r="N337" s="22" t="s">
        <v>786</v>
      </c>
      <c r="O337" s="23" t="s">
        <v>789</v>
      </c>
    </row>
    <row r="338" spans="1:15" s="4" customFormat="1" ht="90" customHeight="1" x14ac:dyDescent="0.35">
      <c r="A338" s="8"/>
      <c r="B338" s="18" t="s">
        <v>350</v>
      </c>
      <c r="C338" s="18" t="s">
        <v>469</v>
      </c>
      <c r="D338" s="18" t="s">
        <v>538</v>
      </c>
      <c r="E338" s="18" t="s">
        <v>549</v>
      </c>
      <c r="F338" s="18" t="s">
        <v>600</v>
      </c>
      <c r="G338" s="19" t="s">
        <v>670</v>
      </c>
      <c r="H338" s="19" t="s">
        <v>729</v>
      </c>
      <c r="I338" s="19" t="s">
        <v>767</v>
      </c>
      <c r="J338" s="18" t="s">
        <v>771</v>
      </c>
      <c r="K338" s="20">
        <v>1</v>
      </c>
      <c r="L338" s="21">
        <v>468</v>
      </c>
      <c r="M338" s="21">
        <f t="shared" si="5"/>
        <v>468</v>
      </c>
      <c r="N338" s="22" t="s">
        <v>786</v>
      </c>
      <c r="O338" s="23" t="s">
        <v>789</v>
      </c>
    </row>
    <row r="339" spans="1:15" s="4" customFormat="1" ht="90" customHeight="1" x14ac:dyDescent="0.35">
      <c r="A339" s="8"/>
      <c r="B339" s="18" t="s">
        <v>351</v>
      </c>
      <c r="C339" s="18" t="s">
        <v>469</v>
      </c>
      <c r="D339" s="18" t="s">
        <v>538</v>
      </c>
      <c r="E339" s="18" t="s">
        <v>549</v>
      </c>
      <c r="F339" s="18" t="s">
        <v>600</v>
      </c>
      <c r="G339" s="19" t="s">
        <v>670</v>
      </c>
      <c r="H339" s="19" t="s">
        <v>729</v>
      </c>
      <c r="I339" s="19" t="s">
        <v>767</v>
      </c>
      <c r="J339" s="18" t="s">
        <v>773</v>
      </c>
      <c r="K339" s="20">
        <v>5</v>
      </c>
      <c r="L339" s="21">
        <v>468</v>
      </c>
      <c r="M339" s="21">
        <f t="shared" si="5"/>
        <v>2340</v>
      </c>
      <c r="N339" s="22" t="s">
        <v>786</v>
      </c>
      <c r="O339" s="23" t="s">
        <v>789</v>
      </c>
    </row>
    <row r="340" spans="1:15" s="4" customFormat="1" ht="90" customHeight="1" x14ac:dyDescent="0.35">
      <c r="A340" s="8"/>
      <c r="B340" s="18" t="s">
        <v>352</v>
      </c>
      <c r="C340" s="18" t="s">
        <v>469</v>
      </c>
      <c r="D340" s="18" t="s">
        <v>538</v>
      </c>
      <c r="E340" s="18" t="s">
        <v>549</v>
      </c>
      <c r="F340" s="18" t="s">
        <v>600</v>
      </c>
      <c r="G340" s="19" t="s">
        <v>670</v>
      </c>
      <c r="H340" s="19" t="s">
        <v>729</v>
      </c>
      <c r="I340" s="19" t="s">
        <v>767</v>
      </c>
      <c r="J340" s="18" t="s">
        <v>781</v>
      </c>
      <c r="K340" s="20">
        <v>7</v>
      </c>
      <c r="L340" s="21">
        <v>468</v>
      </c>
      <c r="M340" s="21">
        <f t="shared" si="5"/>
        <v>3276</v>
      </c>
      <c r="N340" s="22" t="s">
        <v>786</v>
      </c>
      <c r="O340" s="23" t="s">
        <v>789</v>
      </c>
    </row>
    <row r="341" spans="1:15" s="4" customFormat="1" ht="90" customHeight="1" x14ac:dyDescent="0.35">
      <c r="A341" s="8"/>
      <c r="B341" s="18" t="s">
        <v>353</v>
      </c>
      <c r="C341" s="18" t="s">
        <v>469</v>
      </c>
      <c r="D341" s="18" t="s">
        <v>538</v>
      </c>
      <c r="E341" s="18" t="s">
        <v>549</v>
      </c>
      <c r="F341" s="18" t="s">
        <v>600</v>
      </c>
      <c r="G341" s="19" t="s">
        <v>670</v>
      </c>
      <c r="H341" s="19" t="s">
        <v>729</v>
      </c>
      <c r="I341" s="19" t="s">
        <v>767</v>
      </c>
      <c r="J341" s="18" t="s">
        <v>780</v>
      </c>
      <c r="K341" s="20">
        <v>10</v>
      </c>
      <c r="L341" s="21">
        <v>468</v>
      </c>
      <c r="M341" s="21">
        <f t="shared" si="5"/>
        <v>4680</v>
      </c>
      <c r="N341" s="22" t="s">
        <v>786</v>
      </c>
      <c r="O341" s="23" t="s">
        <v>789</v>
      </c>
    </row>
    <row r="342" spans="1:15" s="4" customFormat="1" ht="90" customHeight="1" x14ac:dyDescent="0.35">
      <c r="A342" s="8"/>
      <c r="B342" s="18" t="s">
        <v>354</v>
      </c>
      <c r="C342" s="18" t="s">
        <v>469</v>
      </c>
      <c r="D342" s="18" t="s">
        <v>538</v>
      </c>
      <c r="E342" s="18" t="s">
        <v>549</v>
      </c>
      <c r="F342" s="18" t="s">
        <v>600</v>
      </c>
      <c r="G342" s="19" t="s">
        <v>670</v>
      </c>
      <c r="H342" s="19" t="s">
        <v>729</v>
      </c>
      <c r="I342" s="19" t="s">
        <v>767</v>
      </c>
      <c r="J342" s="18" t="s">
        <v>776</v>
      </c>
      <c r="K342" s="20">
        <v>8</v>
      </c>
      <c r="L342" s="21">
        <v>468</v>
      </c>
      <c r="M342" s="21">
        <f t="shared" si="5"/>
        <v>3744</v>
      </c>
      <c r="N342" s="22" t="s">
        <v>786</v>
      </c>
      <c r="O342" s="23" t="s">
        <v>789</v>
      </c>
    </row>
    <row r="343" spans="1:15" s="4" customFormat="1" ht="90" customHeight="1" x14ac:dyDescent="0.35">
      <c r="A343" s="8"/>
      <c r="B343" s="18" t="s">
        <v>355</v>
      </c>
      <c r="C343" s="18" t="s">
        <v>469</v>
      </c>
      <c r="D343" s="18" t="s">
        <v>538</v>
      </c>
      <c r="E343" s="18" t="s">
        <v>549</v>
      </c>
      <c r="F343" s="18" t="s">
        <v>600</v>
      </c>
      <c r="G343" s="19" t="s">
        <v>670</v>
      </c>
      <c r="H343" s="19" t="s">
        <v>729</v>
      </c>
      <c r="I343" s="19" t="s">
        <v>767</v>
      </c>
      <c r="J343" s="18" t="s">
        <v>772</v>
      </c>
      <c r="K343" s="20">
        <v>7</v>
      </c>
      <c r="L343" s="21">
        <v>468</v>
      </c>
      <c r="M343" s="21">
        <f t="shared" si="5"/>
        <v>3276</v>
      </c>
      <c r="N343" s="22" t="s">
        <v>786</v>
      </c>
      <c r="O343" s="23" t="s">
        <v>789</v>
      </c>
    </row>
    <row r="344" spans="1:15" s="4" customFormat="1" ht="90" customHeight="1" x14ac:dyDescent="0.35">
      <c r="A344" s="8"/>
      <c r="B344" s="18" t="s">
        <v>356</v>
      </c>
      <c r="C344" s="18" t="s">
        <v>469</v>
      </c>
      <c r="D344" s="18" t="s">
        <v>538</v>
      </c>
      <c r="E344" s="18" t="s">
        <v>549</v>
      </c>
      <c r="F344" s="18" t="s">
        <v>600</v>
      </c>
      <c r="G344" s="19" t="s">
        <v>670</v>
      </c>
      <c r="H344" s="19" t="s">
        <v>729</v>
      </c>
      <c r="I344" s="19" t="s">
        <v>767</v>
      </c>
      <c r="J344" s="18" t="s">
        <v>778</v>
      </c>
      <c r="K344" s="20">
        <v>3</v>
      </c>
      <c r="L344" s="21">
        <v>468</v>
      </c>
      <c r="M344" s="21">
        <f t="shared" si="5"/>
        <v>1404</v>
      </c>
      <c r="N344" s="22" t="s">
        <v>786</v>
      </c>
      <c r="O344" s="23" t="s">
        <v>789</v>
      </c>
    </row>
    <row r="345" spans="1:15" s="4" customFormat="1" ht="90" customHeight="1" x14ac:dyDescent="0.35">
      <c r="A345" s="8"/>
      <c r="B345" s="18" t="s">
        <v>357</v>
      </c>
      <c r="C345" s="18" t="s">
        <v>469</v>
      </c>
      <c r="D345" s="18" t="s">
        <v>539</v>
      </c>
      <c r="E345" s="18" t="s">
        <v>549</v>
      </c>
      <c r="F345" s="18" t="s">
        <v>601</v>
      </c>
      <c r="G345" s="19" t="s">
        <v>671</v>
      </c>
      <c r="H345" s="19" t="s">
        <v>730</v>
      </c>
      <c r="I345" s="19" t="s">
        <v>767</v>
      </c>
      <c r="J345" s="18" t="s">
        <v>780</v>
      </c>
      <c r="K345" s="20">
        <v>1</v>
      </c>
      <c r="L345" s="21">
        <v>468</v>
      </c>
      <c r="M345" s="21">
        <f t="shared" si="5"/>
        <v>468</v>
      </c>
      <c r="N345" s="22" t="s">
        <v>786</v>
      </c>
      <c r="O345" s="23" t="s">
        <v>789</v>
      </c>
    </row>
    <row r="346" spans="1:15" s="4" customFormat="1" ht="90" customHeight="1" x14ac:dyDescent="0.35">
      <c r="A346" s="8"/>
      <c r="B346" s="18" t="s">
        <v>358</v>
      </c>
      <c r="C346" s="18" t="s">
        <v>469</v>
      </c>
      <c r="D346" s="18" t="s">
        <v>539</v>
      </c>
      <c r="E346" s="18" t="s">
        <v>549</v>
      </c>
      <c r="F346" s="18" t="s">
        <v>601</v>
      </c>
      <c r="G346" s="19" t="s">
        <v>671</v>
      </c>
      <c r="H346" s="19" t="s">
        <v>730</v>
      </c>
      <c r="I346" s="19" t="s">
        <v>767</v>
      </c>
      <c r="J346" s="18" t="s">
        <v>772</v>
      </c>
      <c r="K346" s="20">
        <v>1</v>
      </c>
      <c r="L346" s="21">
        <v>468</v>
      </c>
      <c r="M346" s="21">
        <f t="shared" si="5"/>
        <v>468</v>
      </c>
      <c r="N346" s="22" t="s">
        <v>786</v>
      </c>
      <c r="O346" s="23" t="s">
        <v>789</v>
      </c>
    </row>
    <row r="347" spans="1:15" s="4" customFormat="1" ht="90" customHeight="1" x14ac:dyDescent="0.35">
      <c r="A347" s="8"/>
      <c r="B347" s="18" t="s">
        <v>359</v>
      </c>
      <c r="C347" s="18" t="s">
        <v>469</v>
      </c>
      <c r="D347" s="18" t="s">
        <v>539</v>
      </c>
      <c r="E347" s="18" t="s">
        <v>549</v>
      </c>
      <c r="F347" s="18" t="s">
        <v>602</v>
      </c>
      <c r="G347" s="19" t="s">
        <v>672</v>
      </c>
      <c r="H347" s="19" t="s">
        <v>730</v>
      </c>
      <c r="I347" s="19" t="s">
        <v>767</v>
      </c>
      <c r="J347" s="18" t="s">
        <v>773</v>
      </c>
      <c r="K347" s="20">
        <v>2</v>
      </c>
      <c r="L347" s="21">
        <v>468</v>
      </c>
      <c r="M347" s="21">
        <f t="shared" si="5"/>
        <v>936</v>
      </c>
      <c r="N347" s="22" t="s">
        <v>786</v>
      </c>
      <c r="O347" s="23" t="s">
        <v>789</v>
      </c>
    </row>
    <row r="348" spans="1:15" s="4" customFormat="1" ht="90" customHeight="1" x14ac:dyDescent="0.35">
      <c r="A348" s="8"/>
      <c r="B348" s="18" t="s">
        <v>360</v>
      </c>
      <c r="C348" s="18" t="s">
        <v>469</v>
      </c>
      <c r="D348" s="18" t="s">
        <v>539</v>
      </c>
      <c r="E348" s="18" t="s">
        <v>549</v>
      </c>
      <c r="F348" s="18" t="s">
        <v>602</v>
      </c>
      <c r="G348" s="19" t="s">
        <v>672</v>
      </c>
      <c r="H348" s="19" t="s">
        <v>730</v>
      </c>
      <c r="I348" s="19" t="s">
        <v>767</v>
      </c>
      <c r="J348" s="18" t="s">
        <v>781</v>
      </c>
      <c r="K348" s="20">
        <v>2</v>
      </c>
      <c r="L348" s="21">
        <v>468</v>
      </c>
      <c r="M348" s="21">
        <f t="shared" si="5"/>
        <v>936</v>
      </c>
      <c r="N348" s="22" t="s">
        <v>786</v>
      </c>
      <c r="O348" s="23" t="s">
        <v>789</v>
      </c>
    </row>
    <row r="349" spans="1:15" s="4" customFormat="1" ht="90" customHeight="1" x14ac:dyDescent="0.35">
      <c r="A349" s="8"/>
      <c r="B349" s="18" t="s">
        <v>361</v>
      </c>
      <c r="C349" s="18" t="s">
        <v>469</v>
      </c>
      <c r="D349" s="18" t="s">
        <v>539</v>
      </c>
      <c r="E349" s="18" t="s">
        <v>549</v>
      </c>
      <c r="F349" s="18" t="s">
        <v>602</v>
      </c>
      <c r="G349" s="19" t="s">
        <v>672</v>
      </c>
      <c r="H349" s="19" t="s">
        <v>730</v>
      </c>
      <c r="I349" s="19" t="s">
        <v>767</v>
      </c>
      <c r="J349" s="18" t="s">
        <v>780</v>
      </c>
      <c r="K349" s="20">
        <v>4</v>
      </c>
      <c r="L349" s="21">
        <v>468</v>
      </c>
      <c r="M349" s="21">
        <f t="shared" si="5"/>
        <v>1872</v>
      </c>
      <c r="N349" s="22" t="s">
        <v>786</v>
      </c>
      <c r="O349" s="23" t="s">
        <v>789</v>
      </c>
    </row>
    <row r="350" spans="1:15" s="4" customFormat="1" ht="90" customHeight="1" x14ac:dyDescent="0.35">
      <c r="A350" s="8"/>
      <c r="B350" s="18" t="s">
        <v>362</v>
      </c>
      <c r="C350" s="18" t="s">
        <v>469</v>
      </c>
      <c r="D350" s="18" t="s">
        <v>539</v>
      </c>
      <c r="E350" s="18" t="s">
        <v>549</v>
      </c>
      <c r="F350" s="18" t="s">
        <v>602</v>
      </c>
      <c r="G350" s="19" t="s">
        <v>672</v>
      </c>
      <c r="H350" s="19" t="s">
        <v>730</v>
      </c>
      <c r="I350" s="19" t="s">
        <v>767</v>
      </c>
      <c r="J350" s="18" t="s">
        <v>776</v>
      </c>
      <c r="K350" s="20">
        <v>2</v>
      </c>
      <c r="L350" s="21">
        <v>468</v>
      </c>
      <c r="M350" s="21">
        <f t="shared" si="5"/>
        <v>936</v>
      </c>
      <c r="N350" s="22" t="s">
        <v>786</v>
      </c>
      <c r="O350" s="23" t="s">
        <v>789</v>
      </c>
    </row>
    <row r="351" spans="1:15" s="4" customFormat="1" ht="90" customHeight="1" x14ac:dyDescent="0.35">
      <c r="A351" s="8"/>
      <c r="B351" s="18" t="s">
        <v>363</v>
      </c>
      <c r="C351" s="18" t="s">
        <v>469</v>
      </c>
      <c r="D351" s="18" t="s">
        <v>539</v>
      </c>
      <c r="E351" s="18" t="s">
        <v>549</v>
      </c>
      <c r="F351" s="18" t="s">
        <v>602</v>
      </c>
      <c r="G351" s="19" t="s">
        <v>672</v>
      </c>
      <c r="H351" s="19" t="s">
        <v>730</v>
      </c>
      <c r="I351" s="19" t="s">
        <v>767</v>
      </c>
      <c r="J351" s="18" t="s">
        <v>772</v>
      </c>
      <c r="K351" s="20">
        <v>3</v>
      </c>
      <c r="L351" s="21">
        <v>468</v>
      </c>
      <c r="M351" s="21">
        <f t="shared" si="5"/>
        <v>1404</v>
      </c>
      <c r="N351" s="22" t="s">
        <v>786</v>
      </c>
      <c r="O351" s="23" t="s">
        <v>789</v>
      </c>
    </row>
    <row r="352" spans="1:15" s="4" customFormat="1" ht="90" customHeight="1" x14ac:dyDescent="0.35">
      <c r="A352" s="8"/>
      <c r="B352" s="18" t="s">
        <v>364</v>
      </c>
      <c r="C352" s="18" t="s">
        <v>469</v>
      </c>
      <c r="D352" s="18" t="s">
        <v>539</v>
      </c>
      <c r="E352" s="18" t="s">
        <v>549</v>
      </c>
      <c r="F352" s="18" t="s">
        <v>602</v>
      </c>
      <c r="G352" s="19" t="s">
        <v>672</v>
      </c>
      <c r="H352" s="19" t="s">
        <v>730</v>
      </c>
      <c r="I352" s="19" t="s">
        <v>767</v>
      </c>
      <c r="J352" s="18" t="s">
        <v>778</v>
      </c>
      <c r="K352" s="20">
        <v>2</v>
      </c>
      <c r="L352" s="21">
        <v>468</v>
      </c>
      <c r="M352" s="21">
        <f t="shared" si="5"/>
        <v>936</v>
      </c>
      <c r="N352" s="22" t="s">
        <v>786</v>
      </c>
      <c r="O352" s="23" t="s">
        <v>789</v>
      </c>
    </row>
    <row r="353" spans="1:15" s="4" customFormat="1" ht="90" customHeight="1" x14ac:dyDescent="0.35">
      <c r="A353" s="8"/>
      <c r="B353" s="18" t="s">
        <v>365</v>
      </c>
      <c r="C353" s="18" t="s">
        <v>469</v>
      </c>
      <c r="D353" s="18" t="s">
        <v>539</v>
      </c>
      <c r="E353" s="18" t="s">
        <v>549</v>
      </c>
      <c r="F353" s="18" t="s">
        <v>603</v>
      </c>
      <c r="G353" s="19" t="s">
        <v>673</v>
      </c>
      <c r="H353" s="19" t="s">
        <v>730</v>
      </c>
      <c r="I353" s="19" t="s">
        <v>767</v>
      </c>
      <c r="J353" s="18" t="s">
        <v>771</v>
      </c>
      <c r="K353" s="20">
        <v>3</v>
      </c>
      <c r="L353" s="21">
        <v>468</v>
      </c>
      <c r="M353" s="21">
        <f t="shared" si="5"/>
        <v>1404</v>
      </c>
      <c r="N353" s="22" t="s">
        <v>786</v>
      </c>
      <c r="O353" s="23" t="s">
        <v>789</v>
      </c>
    </row>
    <row r="354" spans="1:15" s="4" customFormat="1" ht="90" customHeight="1" x14ac:dyDescent="0.35">
      <c r="A354" s="8"/>
      <c r="B354" s="18" t="s">
        <v>366</v>
      </c>
      <c r="C354" s="18" t="s">
        <v>469</v>
      </c>
      <c r="D354" s="18" t="s">
        <v>539</v>
      </c>
      <c r="E354" s="18" t="s">
        <v>549</v>
      </c>
      <c r="F354" s="18" t="s">
        <v>603</v>
      </c>
      <c r="G354" s="19" t="s">
        <v>673</v>
      </c>
      <c r="H354" s="19" t="s">
        <v>730</v>
      </c>
      <c r="I354" s="19" t="s">
        <v>767</v>
      </c>
      <c r="J354" s="18" t="s">
        <v>773</v>
      </c>
      <c r="K354" s="20">
        <v>8</v>
      </c>
      <c r="L354" s="21">
        <v>468</v>
      </c>
      <c r="M354" s="21">
        <f t="shared" si="5"/>
        <v>3744</v>
      </c>
      <c r="N354" s="22" t="s">
        <v>786</v>
      </c>
      <c r="O354" s="23" t="s">
        <v>789</v>
      </c>
    </row>
    <row r="355" spans="1:15" s="4" customFormat="1" ht="90" customHeight="1" x14ac:dyDescent="0.35">
      <c r="A355" s="8"/>
      <c r="B355" s="18" t="s">
        <v>367</v>
      </c>
      <c r="C355" s="18" t="s">
        <v>469</v>
      </c>
      <c r="D355" s="18" t="s">
        <v>539</v>
      </c>
      <c r="E355" s="18" t="s">
        <v>549</v>
      </c>
      <c r="F355" s="18" t="s">
        <v>603</v>
      </c>
      <c r="G355" s="19" t="s">
        <v>673</v>
      </c>
      <c r="H355" s="19" t="s">
        <v>730</v>
      </c>
      <c r="I355" s="19" t="s">
        <v>767</v>
      </c>
      <c r="J355" s="18" t="s">
        <v>781</v>
      </c>
      <c r="K355" s="20">
        <v>8</v>
      </c>
      <c r="L355" s="21">
        <v>468</v>
      </c>
      <c r="M355" s="21">
        <f t="shared" si="5"/>
        <v>3744</v>
      </c>
      <c r="N355" s="22" t="s">
        <v>786</v>
      </c>
      <c r="O355" s="23" t="s">
        <v>789</v>
      </c>
    </row>
    <row r="356" spans="1:15" s="4" customFormat="1" ht="90" customHeight="1" x14ac:dyDescent="0.35">
      <c r="A356" s="8"/>
      <c r="B356" s="18" t="s">
        <v>368</v>
      </c>
      <c r="C356" s="18" t="s">
        <v>469</v>
      </c>
      <c r="D356" s="18" t="s">
        <v>539</v>
      </c>
      <c r="E356" s="18" t="s">
        <v>549</v>
      </c>
      <c r="F356" s="18" t="s">
        <v>603</v>
      </c>
      <c r="G356" s="19" t="s">
        <v>673</v>
      </c>
      <c r="H356" s="19" t="s">
        <v>730</v>
      </c>
      <c r="I356" s="19" t="s">
        <v>767</v>
      </c>
      <c r="J356" s="18" t="s">
        <v>780</v>
      </c>
      <c r="K356" s="20">
        <v>11</v>
      </c>
      <c r="L356" s="21">
        <v>468</v>
      </c>
      <c r="M356" s="21">
        <f t="shared" si="5"/>
        <v>5148</v>
      </c>
      <c r="N356" s="22" t="s">
        <v>786</v>
      </c>
      <c r="O356" s="23" t="s">
        <v>789</v>
      </c>
    </row>
    <row r="357" spans="1:15" s="4" customFormat="1" ht="90" customHeight="1" x14ac:dyDescent="0.35">
      <c r="A357" s="8"/>
      <c r="B357" s="18" t="s">
        <v>369</v>
      </c>
      <c r="C357" s="18" t="s">
        <v>469</v>
      </c>
      <c r="D357" s="18" t="s">
        <v>539</v>
      </c>
      <c r="E357" s="18" t="s">
        <v>549</v>
      </c>
      <c r="F357" s="18" t="s">
        <v>603</v>
      </c>
      <c r="G357" s="19" t="s">
        <v>673</v>
      </c>
      <c r="H357" s="19" t="s">
        <v>730</v>
      </c>
      <c r="I357" s="19" t="s">
        <v>767</v>
      </c>
      <c r="J357" s="18" t="s">
        <v>776</v>
      </c>
      <c r="K357" s="20">
        <v>10</v>
      </c>
      <c r="L357" s="21">
        <v>468</v>
      </c>
      <c r="M357" s="21">
        <f t="shared" si="5"/>
        <v>4680</v>
      </c>
      <c r="N357" s="22" t="s">
        <v>786</v>
      </c>
      <c r="O357" s="23" t="s">
        <v>789</v>
      </c>
    </row>
    <row r="358" spans="1:15" s="4" customFormat="1" ht="90" customHeight="1" x14ac:dyDescent="0.35">
      <c r="A358" s="8"/>
      <c r="B358" s="18" t="s">
        <v>370</v>
      </c>
      <c r="C358" s="18" t="s">
        <v>469</v>
      </c>
      <c r="D358" s="18" t="s">
        <v>539</v>
      </c>
      <c r="E358" s="18" t="s">
        <v>549</v>
      </c>
      <c r="F358" s="18" t="s">
        <v>603</v>
      </c>
      <c r="G358" s="19" t="s">
        <v>673</v>
      </c>
      <c r="H358" s="19" t="s">
        <v>730</v>
      </c>
      <c r="I358" s="19" t="s">
        <v>767</v>
      </c>
      <c r="J358" s="18" t="s">
        <v>772</v>
      </c>
      <c r="K358" s="20">
        <v>8</v>
      </c>
      <c r="L358" s="21">
        <v>468</v>
      </c>
      <c r="M358" s="21">
        <f t="shared" si="5"/>
        <v>3744</v>
      </c>
      <c r="N358" s="22" t="s">
        <v>786</v>
      </c>
      <c r="O358" s="23" t="s">
        <v>789</v>
      </c>
    </row>
    <row r="359" spans="1:15" s="4" customFormat="1" ht="90" customHeight="1" x14ac:dyDescent="0.35">
      <c r="A359" s="8"/>
      <c r="B359" s="18" t="s">
        <v>371</v>
      </c>
      <c r="C359" s="18" t="s">
        <v>469</v>
      </c>
      <c r="D359" s="18" t="s">
        <v>539</v>
      </c>
      <c r="E359" s="18" t="s">
        <v>549</v>
      </c>
      <c r="F359" s="18" t="s">
        <v>603</v>
      </c>
      <c r="G359" s="19" t="s">
        <v>673</v>
      </c>
      <c r="H359" s="19" t="s">
        <v>730</v>
      </c>
      <c r="I359" s="19" t="s">
        <v>767</v>
      </c>
      <c r="J359" s="18" t="s">
        <v>778</v>
      </c>
      <c r="K359" s="20">
        <v>3</v>
      </c>
      <c r="L359" s="21">
        <v>468</v>
      </c>
      <c r="M359" s="21">
        <f t="shared" si="5"/>
        <v>1404</v>
      </c>
      <c r="N359" s="22" t="s">
        <v>786</v>
      </c>
      <c r="O359" s="23" t="s">
        <v>789</v>
      </c>
    </row>
    <row r="360" spans="1:15" s="4" customFormat="1" ht="90" customHeight="1" x14ac:dyDescent="0.35">
      <c r="A360" s="8"/>
      <c r="B360" s="18" t="s">
        <v>372</v>
      </c>
      <c r="C360" s="18" t="s">
        <v>469</v>
      </c>
      <c r="D360" s="18" t="s">
        <v>539</v>
      </c>
      <c r="E360" s="18" t="s">
        <v>549</v>
      </c>
      <c r="F360" s="18" t="s">
        <v>604</v>
      </c>
      <c r="G360" s="19" t="s">
        <v>674</v>
      </c>
      <c r="H360" s="19" t="s">
        <v>730</v>
      </c>
      <c r="I360" s="19" t="s">
        <v>767</v>
      </c>
      <c r="J360" s="18" t="s">
        <v>771</v>
      </c>
      <c r="K360" s="20">
        <v>1</v>
      </c>
      <c r="L360" s="21">
        <v>468</v>
      </c>
      <c r="M360" s="21">
        <f t="shared" si="5"/>
        <v>468</v>
      </c>
      <c r="N360" s="22" t="s">
        <v>786</v>
      </c>
      <c r="O360" s="23" t="s">
        <v>789</v>
      </c>
    </row>
    <row r="361" spans="1:15" s="4" customFormat="1" ht="90" customHeight="1" x14ac:dyDescent="0.35">
      <c r="A361" s="8"/>
      <c r="B361" s="18" t="s">
        <v>373</v>
      </c>
      <c r="C361" s="18" t="s">
        <v>469</v>
      </c>
      <c r="D361" s="18" t="s">
        <v>539</v>
      </c>
      <c r="E361" s="18" t="s">
        <v>549</v>
      </c>
      <c r="F361" s="18" t="s">
        <v>604</v>
      </c>
      <c r="G361" s="19" t="s">
        <v>674</v>
      </c>
      <c r="H361" s="19" t="s">
        <v>730</v>
      </c>
      <c r="I361" s="19" t="s">
        <v>767</v>
      </c>
      <c r="J361" s="18" t="s">
        <v>773</v>
      </c>
      <c r="K361" s="20">
        <v>3</v>
      </c>
      <c r="L361" s="21">
        <v>468</v>
      </c>
      <c r="M361" s="21">
        <f t="shared" si="5"/>
        <v>1404</v>
      </c>
      <c r="N361" s="22" t="s">
        <v>786</v>
      </c>
      <c r="O361" s="23" t="s">
        <v>789</v>
      </c>
    </row>
    <row r="362" spans="1:15" s="4" customFormat="1" ht="90" customHeight="1" x14ac:dyDescent="0.35">
      <c r="A362" s="8"/>
      <c r="B362" s="18" t="s">
        <v>374</v>
      </c>
      <c r="C362" s="18" t="s">
        <v>469</v>
      </c>
      <c r="D362" s="18" t="s">
        <v>539</v>
      </c>
      <c r="E362" s="18" t="s">
        <v>549</v>
      </c>
      <c r="F362" s="18" t="s">
        <v>604</v>
      </c>
      <c r="G362" s="19" t="s">
        <v>674</v>
      </c>
      <c r="H362" s="19" t="s">
        <v>730</v>
      </c>
      <c r="I362" s="19" t="s">
        <v>767</v>
      </c>
      <c r="J362" s="18" t="s">
        <v>781</v>
      </c>
      <c r="K362" s="20">
        <v>4</v>
      </c>
      <c r="L362" s="21">
        <v>468</v>
      </c>
      <c r="M362" s="21">
        <f t="shared" si="5"/>
        <v>1872</v>
      </c>
      <c r="N362" s="22" t="s">
        <v>786</v>
      </c>
      <c r="O362" s="23" t="s">
        <v>789</v>
      </c>
    </row>
    <row r="363" spans="1:15" s="4" customFormat="1" ht="90" customHeight="1" x14ac:dyDescent="0.35">
      <c r="A363" s="8"/>
      <c r="B363" s="18" t="s">
        <v>375</v>
      </c>
      <c r="C363" s="18" t="s">
        <v>469</v>
      </c>
      <c r="D363" s="18" t="s">
        <v>539</v>
      </c>
      <c r="E363" s="18" t="s">
        <v>549</v>
      </c>
      <c r="F363" s="18" t="s">
        <v>604</v>
      </c>
      <c r="G363" s="19" t="s">
        <v>674</v>
      </c>
      <c r="H363" s="19" t="s">
        <v>730</v>
      </c>
      <c r="I363" s="19" t="s">
        <v>767</v>
      </c>
      <c r="J363" s="18" t="s">
        <v>780</v>
      </c>
      <c r="K363" s="20">
        <v>5</v>
      </c>
      <c r="L363" s="21">
        <v>468</v>
      </c>
      <c r="M363" s="21">
        <f t="shared" si="5"/>
        <v>2340</v>
      </c>
      <c r="N363" s="22" t="s">
        <v>786</v>
      </c>
      <c r="O363" s="23" t="s">
        <v>789</v>
      </c>
    </row>
    <row r="364" spans="1:15" s="4" customFormat="1" ht="90" customHeight="1" x14ac:dyDescent="0.35">
      <c r="A364" s="8"/>
      <c r="B364" s="18" t="s">
        <v>376</v>
      </c>
      <c r="C364" s="18" t="s">
        <v>469</v>
      </c>
      <c r="D364" s="18" t="s">
        <v>539</v>
      </c>
      <c r="E364" s="18" t="s">
        <v>549</v>
      </c>
      <c r="F364" s="18" t="s">
        <v>604</v>
      </c>
      <c r="G364" s="19" t="s">
        <v>674</v>
      </c>
      <c r="H364" s="19" t="s">
        <v>730</v>
      </c>
      <c r="I364" s="19" t="s">
        <v>767</v>
      </c>
      <c r="J364" s="18" t="s">
        <v>776</v>
      </c>
      <c r="K364" s="20">
        <v>3</v>
      </c>
      <c r="L364" s="21">
        <v>468</v>
      </c>
      <c r="M364" s="21">
        <f t="shared" si="5"/>
        <v>1404</v>
      </c>
      <c r="N364" s="22" t="s">
        <v>786</v>
      </c>
      <c r="O364" s="23" t="s">
        <v>789</v>
      </c>
    </row>
    <row r="365" spans="1:15" s="4" customFormat="1" ht="90" customHeight="1" x14ac:dyDescent="0.35">
      <c r="A365" s="8"/>
      <c r="B365" s="18" t="s">
        <v>377</v>
      </c>
      <c r="C365" s="18" t="s">
        <v>469</v>
      </c>
      <c r="D365" s="18" t="s">
        <v>539</v>
      </c>
      <c r="E365" s="18" t="s">
        <v>549</v>
      </c>
      <c r="F365" s="18" t="s">
        <v>604</v>
      </c>
      <c r="G365" s="19" t="s">
        <v>674</v>
      </c>
      <c r="H365" s="19" t="s">
        <v>730</v>
      </c>
      <c r="I365" s="19" t="s">
        <v>767</v>
      </c>
      <c r="J365" s="18" t="s">
        <v>772</v>
      </c>
      <c r="K365" s="20">
        <v>3</v>
      </c>
      <c r="L365" s="21">
        <v>468</v>
      </c>
      <c r="M365" s="21">
        <f t="shared" si="5"/>
        <v>1404</v>
      </c>
      <c r="N365" s="22" t="s">
        <v>786</v>
      </c>
      <c r="O365" s="23" t="s">
        <v>789</v>
      </c>
    </row>
    <row r="366" spans="1:15" s="4" customFormat="1" ht="90" customHeight="1" x14ac:dyDescent="0.35">
      <c r="A366" s="8"/>
      <c r="B366" s="18" t="s">
        <v>378</v>
      </c>
      <c r="C366" s="18" t="s">
        <v>469</v>
      </c>
      <c r="D366" s="18" t="s">
        <v>540</v>
      </c>
      <c r="E366" s="18" t="s">
        <v>549</v>
      </c>
      <c r="F366" s="18" t="s">
        <v>605</v>
      </c>
      <c r="G366" s="19" t="s">
        <v>675</v>
      </c>
      <c r="H366" s="19" t="s">
        <v>731</v>
      </c>
      <c r="I366" s="19" t="s">
        <v>743</v>
      </c>
      <c r="J366" s="18" t="s">
        <v>781</v>
      </c>
      <c r="K366" s="20">
        <v>4</v>
      </c>
      <c r="L366" s="21">
        <v>468</v>
      </c>
      <c r="M366" s="21">
        <f t="shared" si="5"/>
        <v>1872</v>
      </c>
      <c r="N366" s="22" t="s">
        <v>786</v>
      </c>
      <c r="O366" s="23" t="s">
        <v>789</v>
      </c>
    </row>
    <row r="367" spans="1:15" s="4" customFormat="1" ht="90" customHeight="1" x14ac:dyDescent="0.35">
      <c r="A367" s="8"/>
      <c r="B367" s="18" t="s">
        <v>379</v>
      </c>
      <c r="C367" s="18" t="s">
        <v>469</v>
      </c>
      <c r="D367" s="18" t="s">
        <v>540</v>
      </c>
      <c r="E367" s="18" t="s">
        <v>549</v>
      </c>
      <c r="F367" s="18" t="s">
        <v>605</v>
      </c>
      <c r="G367" s="19" t="s">
        <v>675</v>
      </c>
      <c r="H367" s="19" t="s">
        <v>731</v>
      </c>
      <c r="I367" s="19" t="s">
        <v>743</v>
      </c>
      <c r="J367" s="18" t="s">
        <v>780</v>
      </c>
      <c r="K367" s="20">
        <v>5</v>
      </c>
      <c r="L367" s="21">
        <v>468</v>
      </c>
      <c r="M367" s="21">
        <f t="shared" si="5"/>
        <v>2340</v>
      </c>
      <c r="N367" s="22" t="s">
        <v>786</v>
      </c>
      <c r="O367" s="23" t="s">
        <v>789</v>
      </c>
    </row>
    <row r="368" spans="1:15" s="4" customFormat="1" ht="90" customHeight="1" x14ac:dyDescent="0.35">
      <c r="A368" s="8"/>
      <c r="B368" s="18" t="s">
        <v>380</v>
      </c>
      <c r="C368" s="18" t="s">
        <v>469</v>
      </c>
      <c r="D368" s="18" t="s">
        <v>540</v>
      </c>
      <c r="E368" s="18" t="s">
        <v>549</v>
      </c>
      <c r="F368" s="18" t="s">
        <v>605</v>
      </c>
      <c r="G368" s="19" t="s">
        <v>675</v>
      </c>
      <c r="H368" s="19" t="s">
        <v>731</v>
      </c>
      <c r="I368" s="19" t="s">
        <v>743</v>
      </c>
      <c r="J368" s="18" t="s">
        <v>776</v>
      </c>
      <c r="K368" s="20">
        <v>4</v>
      </c>
      <c r="L368" s="21">
        <v>468</v>
      </c>
      <c r="M368" s="21">
        <f t="shared" si="5"/>
        <v>1872</v>
      </c>
      <c r="N368" s="22" t="s">
        <v>786</v>
      </c>
      <c r="O368" s="23" t="s">
        <v>789</v>
      </c>
    </row>
    <row r="369" spans="1:15" s="4" customFormat="1" ht="90" customHeight="1" x14ac:dyDescent="0.35">
      <c r="A369" s="8"/>
      <c r="B369" s="18" t="s">
        <v>381</v>
      </c>
      <c r="C369" s="18" t="s">
        <v>469</v>
      </c>
      <c r="D369" s="18" t="s">
        <v>540</v>
      </c>
      <c r="E369" s="18" t="s">
        <v>549</v>
      </c>
      <c r="F369" s="18" t="s">
        <v>605</v>
      </c>
      <c r="G369" s="19" t="s">
        <v>675</v>
      </c>
      <c r="H369" s="19" t="s">
        <v>731</v>
      </c>
      <c r="I369" s="19" t="s">
        <v>743</v>
      </c>
      <c r="J369" s="18" t="s">
        <v>772</v>
      </c>
      <c r="K369" s="20">
        <v>2</v>
      </c>
      <c r="L369" s="21">
        <v>468</v>
      </c>
      <c r="M369" s="21">
        <f t="shared" si="5"/>
        <v>936</v>
      </c>
      <c r="N369" s="22" t="s">
        <v>786</v>
      </c>
      <c r="O369" s="23" t="s">
        <v>789</v>
      </c>
    </row>
    <row r="370" spans="1:15" s="4" customFormat="1" ht="90" customHeight="1" x14ac:dyDescent="0.35">
      <c r="A370" s="8"/>
      <c r="B370" s="18" t="s">
        <v>382</v>
      </c>
      <c r="C370" s="18" t="s">
        <v>469</v>
      </c>
      <c r="D370" s="18" t="s">
        <v>541</v>
      </c>
      <c r="E370" s="18" t="s">
        <v>549</v>
      </c>
      <c r="F370" s="18" t="s">
        <v>597</v>
      </c>
      <c r="G370" s="19" t="s">
        <v>666</v>
      </c>
      <c r="H370" s="19" t="s">
        <v>732</v>
      </c>
      <c r="I370" s="19" t="s">
        <v>743</v>
      </c>
      <c r="J370" s="18" t="s">
        <v>773</v>
      </c>
      <c r="K370" s="20">
        <v>1</v>
      </c>
      <c r="L370" s="21">
        <v>468</v>
      </c>
      <c r="M370" s="21">
        <f t="shared" si="5"/>
        <v>468</v>
      </c>
      <c r="N370" s="22" t="s">
        <v>786</v>
      </c>
      <c r="O370" s="23" t="s">
        <v>789</v>
      </c>
    </row>
    <row r="371" spans="1:15" s="4" customFormat="1" ht="90" customHeight="1" x14ac:dyDescent="0.35">
      <c r="A371" s="8"/>
      <c r="B371" s="18" t="s">
        <v>383</v>
      </c>
      <c r="C371" s="18" t="s">
        <v>469</v>
      </c>
      <c r="D371" s="18" t="s">
        <v>541</v>
      </c>
      <c r="E371" s="18" t="s">
        <v>549</v>
      </c>
      <c r="F371" s="18" t="s">
        <v>597</v>
      </c>
      <c r="G371" s="19" t="s">
        <v>666</v>
      </c>
      <c r="H371" s="19" t="s">
        <v>732</v>
      </c>
      <c r="I371" s="19" t="s">
        <v>743</v>
      </c>
      <c r="J371" s="18" t="s">
        <v>781</v>
      </c>
      <c r="K371" s="20">
        <v>3</v>
      </c>
      <c r="L371" s="21">
        <v>468</v>
      </c>
      <c r="M371" s="21">
        <f t="shared" si="5"/>
        <v>1404</v>
      </c>
      <c r="N371" s="22" t="s">
        <v>786</v>
      </c>
      <c r="O371" s="23" t="s">
        <v>789</v>
      </c>
    </row>
    <row r="372" spans="1:15" s="4" customFormat="1" ht="90" customHeight="1" x14ac:dyDescent="0.35">
      <c r="A372" s="8"/>
      <c r="B372" s="18" t="s">
        <v>384</v>
      </c>
      <c r="C372" s="18" t="s">
        <v>469</v>
      </c>
      <c r="D372" s="18" t="s">
        <v>541</v>
      </c>
      <c r="E372" s="18" t="s">
        <v>549</v>
      </c>
      <c r="F372" s="18" t="s">
        <v>597</v>
      </c>
      <c r="G372" s="19" t="s">
        <v>666</v>
      </c>
      <c r="H372" s="19" t="s">
        <v>732</v>
      </c>
      <c r="I372" s="19" t="s">
        <v>743</v>
      </c>
      <c r="J372" s="18" t="s">
        <v>780</v>
      </c>
      <c r="K372" s="20">
        <v>7</v>
      </c>
      <c r="L372" s="21">
        <v>468</v>
      </c>
      <c r="M372" s="21">
        <f t="shared" si="5"/>
        <v>3276</v>
      </c>
      <c r="N372" s="22" t="s">
        <v>786</v>
      </c>
      <c r="O372" s="23" t="s">
        <v>789</v>
      </c>
    </row>
    <row r="373" spans="1:15" s="4" customFormat="1" ht="90" customHeight="1" x14ac:dyDescent="0.35">
      <c r="A373" s="8"/>
      <c r="B373" s="18" t="s">
        <v>385</v>
      </c>
      <c r="C373" s="18" t="s">
        <v>469</v>
      </c>
      <c r="D373" s="18" t="s">
        <v>541</v>
      </c>
      <c r="E373" s="18" t="s">
        <v>549</v>
      </c>
      <c r="F373" s="18" t="s">
        <v>597</v>
      </c>
      <c r="G373" s="19" t="s">
        <v>666</v>
      </c>
      <c r="H373" s="19" t="s">
        <v>732</v>
      </c>
      <c r="I373" s="19" t="s">
        <v>743</v>
      </c>
      <c r="J373" s="18" t="s">
        <v>776</v>
      </c>
      <c r="K373" s="20">
        <v>4</v>
      </c>
      <c r="L373" s="21">
        <v>468</v>
      </c>
      <c r="M373" s="21">
        <f t="shared" si="5"/>
        <v>1872</v>
      </c>
      <c r="N373" s="22" t="s">
        <v>786</v>
      </c>
      <c r="O373" s="23" t="s">
        <v>789</v>
      </c>
    </row>
    <row r="374" spans="1:15" s="4" customFormat="1" ht="90" customHeight="1" x14ac:dyDescent="0.35">
      <c r="A374" s="8"/>
      <c r="B374" s="18" t="s">
        <v>386</v>
      </c>
      <c r="C374" s="18" t="s">
        <v>469</v>
      </c>
      <c r="D374" s="18" t="s">
        <v>541</v>
      </c>
      <c r="E374" s="18" t="s">
        <v>549</v>
      </c>
      <c r="F374" s="18" t="s">
        <v>597</v>
      </c>
      <c r="G374" s="19" t="s">
        <v>666</v>
      </c>
      <c r="H374" s="19" t="s">
        <v>732</v>
      </c>
      <c r="I374" s="19" t="s">
        <v>743</v>
      </c>
      <c r="J374" s="18" t="s">
        <v>772</v>
      </c>
      <c r="K374" s="20">
        <v>4</v>
      </c>
      <c r="L374" s="21">
        <v>468</v>
      </c>
      <c r="M374" s="21">
        <f t="shared" si="5"/>
        <v>1872</v>
      </c>
      <c r="N374" s="22" t="s">
        <v>786</v>
      </c>
      <c r="O374" s="23" t="s">
        <v>789</v>
      </c>
    </row>
    <row r="375" spans="1:15" s="4" customFormat="1" ht="90" customHeight="1" x14ac:dyDescent="0.35">
      <c r="A375" s="8"/>
      <c r="B375" s="18" t="s">
        <v>387</v>
      </c>
      <c r="C375" s="18" t="s">
        <v>469</v>
      </c>
      <c r="D375" s="18" t="s">
        <v>541</v>
      </c>
      <c r="E375" s="18" t="s">
        <v>549</v>
      </c>
      <c r="F375" s="18" t="s">
        <v>597</v>
      </c>
      <c r="G375" s="19" t="s">
        <v>666</v>
      </c>
      <c r="H375" s="19" t="s">
        <v>732</v>
      </c>
      <c r="I375" s="19" t="s">
        <v>743</v>
      </c>
      <c r="J375" s="18" t="s">
        <v>778</v>
      </c>
      <c r="K375" s="20">
        <v>3</v>
      </c>
      <c r="L375" s="21">
        <v>468</v>
      </c>
      <c r="M375" s="21">
        <f t="shared" si="5"/>
        <v>1404</v>
      </c>
      <c r="N375" s="22" t="s">
        <v>786</v>
      </c>
      <c r="O375" s="23" t="s">
        <v>789</v>
      </c>
    </row>
    <row r="376" spans="1:15" s="4" customFormat="1" ht="90" customHeight="1" x14ac:dyDescent="0.35">
      <c r="A376" s="8"/>
      <c r="B376" s="18" t="s">
        <v>388</v>
      </c>
      <c r="C376" s="18" t="s">
        <v>469</v>
      </c>
      <c r="D376" s="18" t="s">
        <v>542</v>
      </c>
      <c r="E376" s="18" t="s">
        <v>549</v>
      </c>
      <c r="F376" s="18" t="s">
        <v>596</v>
      </c>
      <c r="G376" s="19" t="s">
        <v>665</v>
      </c>
      <c r="H376" s="19" t="s">
        <v>733</v>
      </c>
      <c r="I376" s="19" t="s">
        <v>743</v>
      </c>
      <c r="J376" s="18" t="s">
        <v>771</v>
      </c>
      <c r="K376" s="20">
        <v>2</v>
      </c>
      <c r="L376" s="21">
        <v>468</v>
      </c>
      <c r="M376" s="21">
        <f t="shared" si="5"/>
        <v>936</v>
      </c>
      <c r="N376" s="22" t="s">
        <v>786</v>
      </c>
      <c r="O376" s="23" t="s">
        <v>789</v>
      </c>
    </row>
    <row r="377" spans="1:15" s="4" customFormat="1" ht="90" customHeight="1" x14ac:dyDescent="0.35">
      <c r="A377" s="8"/>
      <c r="B377" s="18" t="s">
        <v>389</v>
      </c>
      <c r="C377" s="18" t="s">
        <v>469</v>
      </c>
      <c r="D377" s="18" t="s">
        <v>542</v>
      </c>
      <c r="E377" s="18" t="s">
        <v>549</v>
      </c>
      <c r="F377" s="18" t="s">
        <v>596</v>
      </c>
      <c r="G377" s="19" t="s">
        <v>665</v>
      </c>
      <c r="H377" s="19" t="s">
        <v>733</v>
      </c>
      <c r="I377" s="19" t="s">
        <v>743</v>
      </c>
      <c r="J377" s="18" t="s">
        <v>773</v>
      </c>
      <c r="K377" s="20">
        <v>4</v>
      </c>
      <c r="L377" s="21">
        <v>468</v>
      </c>
      <c r="M377" s="21">
        <f t="shared" si="5"/>
        <v>1872</v>
      </c>
      <c r="N377" s="22" t="s">
        <v>786</v>
      </c>
      <c r="O377" s="23" t="s">
        <v>789</v>
      </c>
    </row>
    <row r="378" spans="1:15" s="4" customFormat="1" ht="90" customHeight="1" x14ac:dyDescent="0.35">
      <c r="A378" s="8"/>
      <c r="B378" s="18" t="s">
        <v>390</v>
      </c>
      <c r="C378" s="18" t="s">
        <v>469</v>
      </c>
      <c r="D378" s="18" t="s">
        <v>542</v>
      </c>
      <c r="E378" s="18" t="s">
        <v>549</v>
      </c>
      <c r="F378" s="18" t="s">
        <v>596</v>
      </c>
      <c r="G378" s="19" t="s">
        <v>665</v>
      </c>
      <c r="H378" s="19" t="s">
        <v>733</v>
      </c>
      <c r="I378" s="19" t="s">
        <v>743</v>
      </c>
      <c r="J378" s="18" t="s">
        <v>781</v>
      </c>
      <c r="K378" s="20">
        <v>6</v>
      </c>
      <c r="L378" s="21">
        <v>468</v>
      </c>
      <c r="M378" s="21">
        <f t="shared" si="5"/>
        <v>2808</v>
      </c>
      <c r="N378" s="22" t="s">
        <v>786</v>
      </c>
      <c r="O378" s="23" t="s">
        <v>789</v>
      </c>
    </row>
    <row r="379" spans="1:15" s="4" customFormat="1" ht="90" customHeight="1" x14ac:dyDescent="0.35">
      <c r="A379" s="8"/>
      <c r="B379" s="18" t="s">
        <v>391</v>
      </c>
      <c r="C379" s="18" t="s">
        <v>469</v>
      </c>
      <c r="D379" s="18" t="s">
        <v>542</v>
      </c>
      <c r="E379" s="18" t="s">
        <v>549</v>
      </c>
      <c r="F379" s="18" t="s">
        <v>596</v>
      </c>
      <c r="G379" s="19" t="s">
        <v>665</v>
      </c>
      <c r="H379" s="19" t="s">
        <v>733</v>
      </c>
      <c r="I379" s="19" t="s">
        <v>743</v>
      </c>
      <c r="J379" s="18" t="s">
        <v>780</v>
      </c>
      <c r="K379" s="20">
        <v>11</v>
      </c>
      <c r="L379" s="21">
        <v>468</v>
      </c>
      <c r="M379" s="21">
        <f t="shared" si="5"/>
        <v>5148</v>
      </c>
      <c r="N379" s="22" t="s">
        <v>786</v>
      </c>
      <c r="O379" s="23" t="s">
        <v>789</v>
      </c>
    </row>
    <row r="380" spans="1:15" s="4" customFormat="1" ht="90" customHeight="1" x14ac:dyDescent="0.35">
      <c r="A380" s="8"/>
      <c r="B380" s="18" t="s">
        <v>392</v>
      </c>
      <c r="C380" s="18" t="s">
        <v>469</v>
      </c>
      <c r="D380" s="18" t="s">
        <v>542</v>
      </c>
      <c r="E380" s="18" t="s">
        <v>549</v>
      </c>
      <c r="F380" s="18" t="s">
        <v>596</v>
      </c>
      <c r="G380" s="19" t="s">
        <v>665</v>
      </c>
      <c r="H380" s="19" t="s">
        <v>733</v>
      </c>
      <c r="I380" s="19" t="s">
        <v>743</v>
      </c>
      <c r="J380" s="18" t="s">
        <v>776</v>
      </c>
      <c r="K380" s="20">
        <v>9</v>
      </c>
      <c r="L380" s="21">
        <v>468</v>
      </c>
      <c r="M380" s="21">
        <f t="shared" si="5"/>
        <v>4212</v>
      </c>
      <c r="N380" s="22" t="s">
        <v>786</v>
      </c>
      <c r="O380" s="23" t="s">
        <v>789</v>
      </c>
    </row>
    <row r="381" spans="1:15" s="4" customFormat="1" ht="90" customHeight="1" x14ac:dyDescent="0.35">
      <c r="A381" s="8"/>
      <c r="B381" s="18" t="s">
        <v>393</v>
      </c>
      <c r="C381" s="18" t="s">
        <v>469</v>
      </c>
      <c r="D381" s="18" t="s">
        <v>542</v>
      </c>
      <c r="E381" s="18" t="s">
        <v>549</v>
      </c>
      <c r="F381" s="18" t="s">
        <v>596</v>
      </c>
      <c r="G381" s="19" t="s">
        <v>665</v>
      </c>
      <c r="H381" s="19" t="s">
        <v>733</v>
      </c>
      <c r="I381" s="19" t="s">
        <v>743</v>
      </c>
      <c r="J381" s="18" t="s">
        <v>772</v>
      </c>
      <c r="K381" s="20">
        <v>5</v>
      </c>
      <c r="L381" s="21">
        <v>468</v>
      </c>
      <c r="M381" s="21">
        <f t="shared" si="5"/>
        <v>2340</v>
      </c>
      <c r="N381" s="22" t="s">
        <v>786</v>
      </c>
      <c r="O381" s="23" t="s">
        <v>789</v>
      </c>
    </row>
    <row r="382" spans="1:15" s="4" customFormat="1" ht="90" customHeight="1" x14ac:dyDescent="0.35">
      <c r="A382" s="8"/>
      <c r="B382" s="18" t="s">
        <v>394</v>
      </c>
      <c r="C382" s="18" t="s">
        <v>469</v>
      </c>
      <c r="D382" s="18" t="s">
        <v>542</v>
      </c>
      <c r="E382" s="18" t="s">
        <v>549</v>
      </c>
      <c r="F382" s="18" t="s">
        <v>596</v>
      </c>
      <c r="G382" s="19" t="s">
        <v>665</v>
      </c>
      <c r="H382" s="19" t="s">
        <v>733</v>
      </c>
      <c r="I382" s="19" t="s">
        <v>743</v>
      </c>
      <c r="J382" s="18" t="s">
        <v>778</v>
      </c>
      <c r="K382" s="20">
        <v>5</v>
      </c>
      <c r="L382" s="21">
        <v>468</v>
      </c>
      <c r="M382" s="21">
        <f t="shared" si="5"/>
        <v>2340</v>
      </c>
      <c r="N382" s="22" t="s">
        <v>786</v>
      </c>
      <c r="O382" s="23" t="s">
        <v>789</v>
      </c>
    </row>
    <row r="383" spans="1:15" s="4" customFormat="1" ht="90" customHeight="1" x14ac:dyDescent="0.35">
      <c r="A383" s="8"/>
      <c r="B383" s="18" t="s">
        <v>395</v>
      </c>
      <c r="C383" s="18" t="s">
        <v>469</v>
      </c>
      <c r="D383" s="18" t="s">
        <v>543</v>
      </c>
      <c r="E383" s="18" t="s">
        <v>549</v>
      </c>
      <c r="F383" s="18" t="s">
        <v>564</v>
      </c>
      <c r="G383" s="19" t="s">
        <v>676</v>
      </c>
      <c r="H383" s="19" t="s">
        <v>734</v>
      </c>
      <c r="I383" s="19" t="s">
        <v>744</v>
      </c>
      <c r="J383" s="18" t="s">
        <v>771</v>
      </c>
      <c r="K383" s="20">
        <v>1</v>
      </c>
      <c r="L383" s="21">
        <v>486</v>
      </c>
      <c r="M383" s="21">
        <f t="shared" si="5"/>
        <v>486</v>
      </c>
      <c r="N383" s="22" t="s">
        <v>786</v>
      </c>
      <c r="O383" s="23" t="s">
        <v>789</v>
      </c>
    </row>
    <row r="384" spans="1:15" s="4" customFormat="1" ht="90" customHeight="1" x14ac:dyDescent="0.35">
      <c r="A384" s="8"/>
      <c r="B384" s="18" t="s">
        <v>396</v>
      </c>
      <c r="C384" s="18" t="s">
        <v>469</v>
      </c>
      <c r="D384" s="18" t="s">
        <v>543</v>
      </c>
      <c r="E384" s="18" t="s">
        <v>549</v>
      </c>
      <c r="F384" s="18" t="s">
        <v>564</v>
      </c>
      <c r="G384" s="19" t="s">
        <v>676</v>
      </c>
      <c r="H384" s="19" t="s">
        <v>734</v>
      </c>
      <c r="I384" s="19" t="s">
        <v>744</v>
      </c>
      <c r="J384" s="18" t="s">
        <v>776</v>
      </c>
      <c r="K384" s="20">
        <v>1</v>
      </c>
      <c r="L384" s="21">
        <v>486</v>
      </c>
      <c r="M384" s="21">
        <f t="shared" si="5"/>
        <v>486</v>
      </c>
      <c r="N384" s="22" t="s">
        <v>786</v>
      </c>
      <c r="O384" s="23" t="s">
        <v>789</v>
      </c>
    </row>
    <row r="385" spans="1:15" s="4" customFormat="1" ht="90" customHeight="1" x14ac:dyDescent="0.35">
      <c r="A385" s="8"/>
      <c r="B385" s="18" t="s">
        <v>397</v>
      </c>
      <c r="C385" s="18" t="s">
        <v>469</v>
      </c>
      <c r="D385" s="18" t="s">
        <v>543</v>
      </c>
      <c r="E385" s="18" t="s">
        <v>549</v>
      </c>
      <c r="F385" s="18" t="s">
        <v>564</v>
      </c>
      <c r="G385" s="19" t="s">
        <v>676</v>
      </c>
      <c r="H385" s="19" t="s">
        <v>734</v>
      </c>
      <c r="I385" s="19" t="s">
        <v>744</v>
      </c>
      <c r="J385" s="18" t="s">
        <v>778</v>
      </c>
      <c r="K385" s="20">
        <v>1</v>
      </c>
      <c r="L385" s="21">
        <v>486</v>
      </c>
      <c r="M385" s="21">
        <f t="shared" si="5"/>
        <v>486</v>
      </c>
      <c r="N385" s="22" t="s">
        <v>786</v>
      </c>
      <c r="O385" s="23" t="s">
        <v>789</v>
      </c>
    </row>
    <row r="386" spans="1:15" s="4" customFormat="1" ht="90" customHeight="1" x14ac:dyDescent="0.35">
      <c r="A386" s="8"/>
      <c r="B386" s="18" t="s">
        <v>398</v>
      </c>
      <c r="C386" s="18" t="s">
        <v>469</v>
      </c>
      <c r="D386" s="18" t="s">
        <v>544</v>
      </c>
      <c r="E386" s="18" t="s">
        <v>549</v>
      </c>
      <c r="F386" s="18" t="s">
        <v>586</v>
      </c>
      <c r="G386" s="19" t="s">
        <v>654</v>
      </c>
      <c r="H386" s="19" t="s">
        <v>735</v>
      </c>
      <c r="I386" s="19" t="s">
        <v>744</v>
      </c>
      <c r="J386" s="18" t="s">
        <v>771</v>
      </c>
      <c r="K386" s="20">
        <v>1</v>
      </c>
      <c r="L386" s="21">
        <v>486</v>
      </c>
      <c r="M386" s="21">
        <f t="shared" ref="M386:M449" si="6">$K386*L386</f>
        <v>486</v>
      </c>
      <c r="N386" s="22" t="s">
        <v>786</v>
      </c>
      <c r="O386" s="23" t="s">
        <v>789</v>
      </c>
    </row>
    <row r="387" spans="1:15" s="4" customFormat="1" ht="90" customHeight="1" x14ac:dyDescent="0.35">
      <c r="A387" s="8"/>
      <c r="B387" s="18" t="s">
        <v>399</v>
      </c>
      <c r="C387" s="18" t="s">
        <v>469</v>
      </c>
      <c r="D387" s="18" t="s">
        <v>544</v>
      </c>
      <c r="E387" s="18" t="s">
        <v>549</v>
      </c>
      <c r="F387" s="18" t="s">
        <v>586</v>
      </c>
      <c r="G387" s="19" t="s">
        <v>654</v>
      </c>
      <c r="H387" s="19" t="s">
        <v>735</v>
      </c>
      <c r="I387" s="19" t="s">
        <v>744</v>
      </c>
      <c r="J387" s="18" t="s">
        <v>773</v>
      </c>
      <c r="K387" s="20">
        <v>1</v>
      </c>
      <c r="L387" s="21">
        <v>486</v>
      </c>
      <c r="M387" s="21">
        <f t="shared" si="6"/>
        <v>486</v>
      </c>
      <c r="N387" s="22" t="s">
        <v>786</v>
      </c>
      <c r="O387" s="23" t="s">
        <v>789</v>
      </c>
    </row>
    <row r="388" spans="1:15" s="4" customFormat="1" ht="90" customHeight="1" x14ac:dyDescent="0.35">
      <c r="A388" s="8"/>
      <c r="B388" s="18" t="s">
        <v>400</v>
      </c>
      <c r="C388" s="18" t="s">
        <v>469</v>
      </c>
      <c r="D388" s="18" t="s">
        <v>544</v>
      </c>
      <c r="E388" s="18" t="s">
        <v>549</v>
      </c>
      <c r="F388" s="18" t="s">
        <v>586</v>
      </c>
      <c r="G388" s="19" t="s">
        <v>654</v>
      </c>
      <c r="H388" s="19" t="s">
        <v>735</v>
      </c>
      <c r="I388" s="19" t="s">
        <v>744</v>
      </c>
      <c r="J388" s="18" t="s">
        <v>780</v>
      </c>
      <c r="K388" s="20">
        <v>1</v>
      </c>
      <c r="L388" s="21">
        <v>486</v>
      </c>
      <c r="M388" s="21">
        <f t="shared" si="6"/>
        <v>486</v>
      </c>
      <c r="N388" s="22" t="s">
        <v>786</v>
      </c>
      <c r="O388" s="23" t="s">
        <v>789</v>
      </c>
    </row>
    <row r="389" spans="1:15" s="4" customFormat="1" ht="90" customHeight="1" x14ac:dyDescent="0.35">
      <c r="A389" s="8"/>
      <c r="B389" s="18" t="s">
        <v>401</v>
      </c>
      <c r="C389" s="18" t="s">
        <v>469</v>
      </c>
      <c r="D389" s="18" t="s">
        <v>544</v>
      </c>
      <c r="E389" s="18" t="s">
        <v>549</v>
      </c>
      <c r="F389" s="18" t="s">
        <v>586</v>
      </c>
      <c r="G389" s="19" t="s">
        <v>654</v>
      </c>
      <c r="H389" s="19" t="s">
        <v>735</v>
      </c>
      <c r="I389" s="19" t="s">
        <v>744</v>
      </c>
      <c r="J389" s="18" t="s">
        <v>772</v>
      </c>
      <c r="K389" s="20">
        <v>1</v>
      </c>
      <c r="L389" s="21">
        <v>486</v>
      </c>
      <c r="M389" s="21">
        <f t="shared" si="6"/>
        <v>486</v>
      </c>
      <c r="N389" s="22" t="s">
        <v>786</v>
      </c>
      <c r="O389" s="23" t="s">
        <v>789</v>
      </c>
    </row>
    <row r="390" spans="1:15" s="4" customFormat="1" ht="90" customHeight="1" x14ac:dyDescent="0.35">
      <c r="A390" s="8"/>
      <c r="B390" s="18" t="s">
        <v>402</v>
      </c>
      <c r="C390" s="18" t="s">
        <v>469</v>
      </c>
      <c r="D390" s="18" t="s">
        <v>545</v>
      </c>
      <c r="E390" s="18" t="s">
        <v>549</v>
      </c>
      <c r="F390" s="18" t="s">
        <v>606</v>
      </c>
      <c r="G390" s="19" t="s">
        <v>677</v>
      </c>
      <c r="H390" s="19" t="s">
        <v>736</v>
      </c>
      <c r="I390" s="19" t="s">
        <v>744</v>
      </c>
      <c r="J390" s="18" t="s">
        <v>771</v>
      </c>
      <c r="K390" s="20">
        <v>17</v>
      </c>
      <c r="L390" s="21">
        <v>486</v>
      </c>
      <c r="M390" s="21">
        <f t="shared" si="6"/>
        <v>8262</v>
      </c>
      <c r="N390" s="22" t="s">
        <v>786</v>
      </c>
      <c r="O390" s="23" t="s">
        <v>789</v>
      </c>
    </row>
    <row r="391" spans="1:15" s="4" customFormat="1" ht="90" customHeight="1" x14ac:dyDescent="0.35">
      <c r="A391" s="8"/>
      <c r="B391" s="18" t="s">
        <v>403</v>
      </c>
      <c r="C391" s="18" t="s">
        <v>469</v>
      </c>
      <c r="D391" s="18" t="s">
        <v>545</v>
      </c>
      <c r="E391" s="18" t="s">
        <v>549</v>
      </c>
      <c r="F391" s="18" t="s">
        <v>606</v>
      </c>
      <c r="G391" s="19" t="s">
        <v>677</v>
      </c>
      <c r="H391" s="19" t="s">
        <v>736</v>
      </c>
      <c r="I391" s="19" t="s">
        <v>744</v>
      </c>
      <c r="J391" s="18" t="s">
        <v>773</v>
      </c>
      <c r="K391" s="20">
        <v>36</v>
      </c>
      <c r="L391" s="21">
        <v>486</v>
      </c>
      <c r="M391" s="21">
        <f t="shared" si="6"/>
        <v>17496</v>
      </c>
      <c r="N391" s="22" t="s">
        <v>786</v>
      </c>
      <c r="O391" s="23" t="s">
        <v>789</v>
      </c>
    </row>
    <row r="392" spans="1:15" s="4" customFormat="1" ht="90" customHeight="1" x14ac:dyDescent="0.35">
      <c r="A392" s="8"/>
      <c r="B392" s="18" t="s">
        <v>404</v>
      </c>
      <c r="C392" s="18" t="s">
        <v>469</v>
      </c>
      <c r="D392" s="18" t="s">
        <v>545</v>
      </c>
      <c r="E392" s="18" t="s">
        <v>549</v>
      </c>
      <c r="F392" s="18" t="s">
        <v>606</v>
      </c>
      <c r="G392" s="19" t="s">
        <v>677</v>
      </c>
      <c r="H392" s="19" t="s">
        <v>736</v>
      </c>
      <c r="I392" s="19" t="s">
        <v>744</v>
      </c>
      <c r="J392" s="18" t="s">
        <v>781</v>
      </c>
      <c r="K392" s="20">
        <v>36</v>
      </c>
      <c r="L392" s="21">
        <v>486</v>
      </c>
      <c r="M392" s="21">
        <f t="shared" si="6"/>
        <v>17496</v>
      </c>
      <c r="N392" s="22" t="s">
        <v>786</v>
      </c>
      <c r="O392" s="23" t="s">
        <v>789</v>
      </c>
    </row>
    <row r="393" spans="1:15" s="4" customFormat="1" ht="90" customHeight="1" x14ac:dyDescent="0.35">
      <c r="A393" s="8"/>
      <c r="B393" s="18" t="s">
        <v>405</v>
      </c>
      <c r="C393" s="18" t="s">
        <v>469</v>
      </c>
      <c r="D393" s="18" t="s">
        <v>545</v>
      </c>
      <c r="E393" s="18" t="s">
        <v>549</v>
      </c>
      <c r="F393" s="18" t="s">
        <v>606</v>
      </c>
      <c r="G393" s="19" t="s">
        <v>677</v>
      </c>
      <c r="H393" s="19" t="s">
        <v>736</v>
      </c>
      <c r="I393" s="19" t="s">
        <v>744</v>
      </c>
      <c r="J393" s="18" t="s">
        <v>780</v>
      </c>
      <c r="K393" s="20">
        <v>53</v>
      </c>
      <c r="L393" s="21">
        <v>486</v>
      </c>
      <c r="M393" s="21">
        <f t="shared" si="6"/>
        <v>25758</v>
      </c>
      <c r="N393" s="22" t="s">
        <v>786</v>
      </c>
      <c r="O393" s="23" t="s">
        <v>789</v>
      </c>
    </row>
    <row r="394" spans="1:15" s="4" customFormat="1" ht="90" customHeight="1" x14ac:dyDescent="0.35">
      <c r="A394" s="8"/>
      <c r="B394" s="18" t="s">
        <v>406</v>
      </c>
      <c r="C394" s="18" t="s">
        <v>469</v>
      </c>
      <c r="D394" s="18" t="s">
        <v>545</v>
      </c>
      <c r="E394" s="18" t="s">
        <v>549</v>
      </c>
      <c r="F394" s="18" t="s">
        <v>606</v>
      </c>
      <c r="G394" s="19" t="s">
        <v>677</v>
      </c>
      <c r="H394" s="19" t="s">
        <v>736</v>
      </c>
      <c r="I394" s="19" t="s">
        <v>744</v>
      </c>
      <c r="J394" s="18" t="s">
        <v>776</v>
      </c>
      <c r="K394" s="20">
        <v>37</v>
      </c>
      <c r="L394" s="21">
        <v>486</v>
      </c>
      <c r="M394" s="21">
        <f t="shared" si="6"/>
        <v>17982</v>
      </c>
      <c r="N394" s="22" t="s">
        <v>786</v>
      </c>
      <c r="O394" s="23" t="s">
        <v>789</v>
      </c>
    </row>
    <row r="395" spans="1:15" s="4" customFormat="1" ht="90" customHeight="1" x14ac:dyDescent="0.35">
      <c r="A395" s="8"/>
      <c r="B395" s="18" t="s">
        <v>407</v>
      </c>
      <c r="C395" s="18" t="s">
        <v>469</v>
      </c>
      <c r="D395" s="18" t="s">
        <v>545</v>
      </c>
      <c r="E395" s="18" t="s">
        <v>549</v>
      </c>
      <c r="F395" s="18" t="s">
        <v>606</v>
      </c>
      <c r="G395" s="19" t="s">
        <v>677</v>
      </c>
      <c r="H395" s="19" t="s">
        <v>736</v>
      </c>
      <c r="I395" s="19" t="s">
        <v>744</v>
      </c>
      <c r="J395" s="18" t="s">
        <v>772</v>
      </c>
      <c r="K395" s="20">
        <v>37</v>
      </c>
      <c r="L395" s="21">
        <v>486</v>
      </c>
      <c r="M395" s="21">
        <f t="shared" si="6"/>
        <v>17982</v>
      </c>
      <c r="N395" s="22" t="s">
        <v>786</v>
      </c>
      <c r="O395" s="23" t="s">
        <v>789</v>
      </c>
    </row>
    <row r="396" spans="1:15" s="4" customFormat="1" ht="90" customHeight="1" x14ac:dyDescent="0.35">
      <c r="A396" s="8"/>
      <c r="B396" s="18" t="s">
        <v>408</v>
      </c>
      <c r="C396" s="18" t="s">
        <v>469</v>
      </c>
      <c r="D396" s="18" t="s">
        <v>545</v>
      </c>
      <c r="E396" s="18" t="s">
        <v>549</v>
      </c>
      <c r="F396" s="18" t="s">
        <v>606</v>
      </c>
      <c r="G396" s="19" t="s">
        <v>677</v>
      </c>
      <c r="H396" s="19" t="s">
        <v>736</v>
      </c>
      <c r="I396" s="19" t="s">
        <v>744</v>
      </c>
      <c r="J396" s="18" t="s">
        <v>778</v>
      </c>
      <c r="K396" s="20">
        <v>19</v>
      </c>
      <c r="L396" s="21">
        <v>486</v>
      </c>
      <c r="M396" s="21">
        <f t="shared" si="6"/>
        <v>9234</v>
      </c>
      <c r="N396" s="22" t="s">
        <v>786</v>
      </c>
      <c r="O396" s="23" t="s">
        <v>789</v>
      </c>
    </row>
    <row r="397" spans="1:15" s="4" customFormat="1" ht="90" customHeight="1" x14ac:dyDescent="0.35">
      <c r="A397" s="8"/>
      <c r="B397" s="18" t="s">
        <v>409</v>
      </c>
      <c r="C397" s="18" t="s">
        <v>469</v>
      </c>
      <c r="D397" s="18" t="s">
        <v>545</v>
      </c>
      <c r="E397" s="18" t="s">
        <v>549</v>
      </c>
      <c r="F397" s="18" t="s">
        <v>607</v>
      </c>
      <c r="G397" s="19" t="s">
        <v>678</v>
      </c>
      <c r="H397" s="19" t="s">
        <v>736</v>
      </c>
      <c r="I397" s="19" t="s">
        <v>744</v>
      </c>
      <c r="J397" s="18" t="s">
        <v>773</v>
      </c>
      <c r="K397" s="20">
        <v>5</v>
      </c>
      <c r="L397" s="21">
        <v>486</v>
      </c>
      <c r="M397" s="21">
        <f t="shared" si="6"/>
        <v>2430</v>
      </c>
      <c r="N397" s="22" t="s">
        <v>786</v>
      </c>
      <c r="O397" s="23" t="s">
        <v>789</v>
      </c>
    </row>
    <row r="398" spans="1:15" s="4" customFormat="1" ht="90" customHeight="1" x14ac:dyDescent="0.35">
      <c r="A398" s="8"/>
      <c r="B398" s="18" t="s">
        <v>410</v>
      </c>
      <c r="C398" s="18" t="s">
        <v>469</v>
      </c>
      <c r="D398" s="18" t="s">
        <v>545</v>
      </c>
      <c r="E398" s="18" t="s">
        <v>549</v>
      </c>
      <c r="F398" s="18" t="s">
        <v>607</v>
      </c>
      <c r="G398" s="19" t="s">
        <v>678</v>
      </c>
      <c r="H398" s="19" t="s">
        <v>736</v>
      </c>
      <c r="I398" s="19" t="s">
        <v>744</v>
      </c>
      <c r="J398" s="18" t="s">
        <v>781</v>
      </c>
      <c r="K398" s="20">
        <v>8</v>
      </c>
      <c r="L398" s="21">
        <v>486</v>
      </c>
      <c r="M398" s="21">
        <f t="shared" si="6"/>
        <v>3888</v>
      </c>
      <c r="N398" s="22" t="s">
        <v>786</v>
      </c>
      <c r="O398" s="23" t="s">
        <v>789</v>
      </c>
    </row>
    <row r="399" spans="1:15" s="4" customFormat="1" ht="90" customHeight="1" x14ac:dyDescent="0.35">
      <c r="A399" s="8"/>
      <c r="B399" s="18" t="s">
        <v>411</v>
      </c>
      <c r="C399" s="18" t="s">
        <v>469</v>
      </c>
      <c r="D399" s="18" t="s">
        <v>545</v>
      </c>
      <c r="E399" s="18" t="s">
        <v>549</v>
      </c>
      <c r="F399" s="18" t="s">
        <v>607</v>
      </c>
      <c r="G399" s="19" t="s">
        <v>678</v>
      </c>
      <c r="H399" s="19" t="s">
        <v>736</v>
      </c>
      <c r="I399" s="19" t="s">
        <v>744</v>
      </c>
      <c r="J399" s="18" t="s">
        <v>780</v>
      </c>
      <c r="K399" s="20">
        <v>12</v>
      </c>
      <c r="L399" s="21">
        <v>486</v>
      </c>
      <c r="M399" s="21">
        <f t="shared" si="6"/>
        <v>5832</v>
      </c>
      <c r="N399" s="22" t="s">
        <v>786</v>
      </c>
      <c r="O399" s="23" t="s">
        <v>789</v>
      </c>
    </row>
    <row r="400" spans="1:15" s="4" customFormat="1" ht="90" customHeight="1" x14ac:dyDescent="0.35">
      <c r="A400" s="8"/>
      <c r="B400" s="18" t="s">
        <v>412</v>
      </c>
      <c r="C400" s="18" t="s">
        <v>469</v>
      </c>
      <c r="D400" s="18" t="s">
        <v>545</v>
      </c>
      <c r="E400" s="18" t="s">
        <v>549</v>
      </c>
      <c r="F400" s="18" t="s">
        <v>607</v>
      </c>
      <c r="G400" s="19" t="s">
        <v>678</v>
      </c>
      <c r="H400" s="19" t="s">
        <v>736</v>
      </c>
      <c r="I400" s="19" t="s">
        <v>744</v>
      </c>
      <c r="J400" s="18" t="s">
        <v>776</v>
      </c>
      <c r="K400" s="20">
        <v>10</v>
      </c>
      <c r="L400" s="21">
        <v>486</v>
      </c>
      <c r="M400" s="21">
        <f t="shared" si="6"/>
        <v>4860</v>
      </c>
      <c r="N400" s="22" t="s">
        <v>786</v>
      </c>
      <c r="O400" s="23" t="s">
        <v>789</v>
      </c>
    </row>
    <row r="401" spans="1:15" s="4" customFormat="1" ht="90" customHeight="1" x14ac:dyDescent="0.35">
      <c r="A401" s="8"/>
      <c r="B401" s="18" t="s">
        <v>413</v>
      </c>
      <c r="C401" s="18" t="s">
        <v>469</v>
      </c>
      <c r="D401" s="18" t="s">
        <v>545</v>
      </c>
      <c r="E401" s="18" t="s">
        <v>549</v>
      </c>
      <c r="F401" s="18" t="s">
        <v>607</v>
      </c>
      <c r="G401" s="19" t="s">
        <v>678</v>
      </c>
      <c r="H401" s="19" t="s">
        <v>736</v>
      </c>
      <c r="I401" s="19" t="s">
        <v>744</v>
      </c>
      <c r="J401" s="18" t="s">
        <v>772</v>
      </c>
      <c r="K401" s="20">
        <v>7</v>
      </c>
      <c r="L401" s="21">
        <v>486</v>
      </c>
      <c r="M401" s="21">
        <f t="shared" si="6"/>
        <v>3402</v>
      </c>
      <c r="N401" s="22" t="s">
        <v>786</v>
      </c>
      <c r="O401" s="23" t="s">
        <v>789</v>
      </c>
    </row>
    <row r="402" spans="1:15" s="4" customFormat="1" ht="90" customHeight="1" x14ac:dyDescent="0.35">
      <c r="A402" s="8"/>
      <c r="B402" s="18" t="s">
        <v>414</v>
      </c>
      <c r="C402" s="18" t="s">
        <v>469</v>
      </c>
      <c r="D402" s="18" t="s">
        <v>545</v>
      </c>
      <c r="E402" s="18" t="s">
        <v>549</v>
      </c>
      <c r="F402" s="18" t="s">
        <v>607</v>
      </c>
      <c r="G402" s="19" t="s">
        <v>678</v>
      </c>
      <c r="H402" s="19" t="s">
        <v>736</v>
      </c>
      <c r="I402" s="19" t="s">
        <v>744</v>
      </c>
      <c r="J402" s="18" t="s">
        <v>778</v>
      </c>
      <c r="K402" s="20">
        <v>2</v>
      </c>
      <c r="L402" s="21">
        <v>486</v>
      </c>
      <c r="M402" s="21">
        <f t="shared" si="6"/>
        <v>972</v>
      </c>
      <c r="N402" s="22" t="s">
        <v>786</v>
      </c>
      <c r="O402" s="23" t="s">
        <v>789</v>
      </c>
    </row>
    <row r="403" spans="1:15" s="4" customFormat="1" ht="90" customHeight="1" x14ac:dyDescent="0.35">
      <c r="A403" s="8"/>
      <c r="B403" s="18" t="s">
        <v>415</v>
      </c>
      <c r="C403" s="18" t="s">
        <v>469</v>
      </c>
      <c r="D403" s="18" t="s">
        <v>545</v>
      </c>
      <c r="E403" s="18" t="s">
        <v>549</v>
      </c>
      <c r="F403" s="18" t="s">
        <v>608</v>
      </c>
      <c r="G403" s="19" t="s">
        <v>679</v>
      </c>
      <c r="H403" s="19" t="s">
        <v>736</v>
      </c>
      <c r="I403" s="19" t="s">
        <v>744</v>
      </c>
      <c r="J403" s="18" t="s">
        <v>771</v>
      </c>
      <c r="K403" s="20">
        <v>3</v>
      </c>
      <c r="L403" s="21">
        <v>486</v>
      </c>
      <c r="M403" s="21">
        <f t="shared" si="6"/>
        <v>1458</v>
      </c>
      <c r="N403" s="22" t="s">
        <v>786</v>
      </c>
      <c r="O403" s="23" t="s">
        <v>789</v>
      </c>
    </row>
    <row r="404" spans="1:15" s="4" customFormat="1" ht="90" customHeight="1" x14ac:dyDescent="0.35">
      <c r="A404" s="8"/>
      <c r="B404" s="18" t="s">
        <v>416</v>
      </c>
      <c r="C404" s="18" t="s">
        <v>469</v>
      </c>
      <c r="D404" s="18" t="s">
        <v>545</v>
      </c>
      <c r="E404" s="18" t="s">
        <v>549</v>
      </c>
      <c r="F404" s="18" t="s">
        <v>608</v>
      </c>
      <c r="G404" s="19" t="s">
        <v>679</v>
      </c>
      <c r="H404" s="19" t="s">
        <v>736</v>
      </c>
      <c r="I404" s="19" t="s">
        <v>744</v>
      </c>
      <c r="J404" s="18" t="s">
        <v>773</v>
      </c>
      <c r="K404" s="20">
        <v>6</v>
      </c>
      <c r="L404" s="21">
        <v>486</v>
      </c>
      <c r="M404" s="21">
        <f t="shared" si="6"/>
        <v>2916</v>
      </c>
      <c r="N404" s="22" t="s">
        <v>786</v>
      </c>
      <c r="O404" s="23" t="s">
        <v>789</v>
      </c>
    </row>
    <row r="405" spans="1:15" s="4" customFormat="1" ht="90" customHeight="1" x14ac:dyDescent="0.35">
      <c r="A405" s="8"/>
      <c r="B405" s="18" t="s">
        <v>417</v>
      </c>
      <c r="C405" s="18" t="s">
        <v>469</v>
      </c>
      <c r="D405" s="18" t="s">
        <v>545</v>
      </c>
      <c r="E405" s="18" t="s">
        <v>549</v>
      </c>
      <c r="F405" s="18" t="s">
        <v>608</v>
      </c>
      <c r="G405" s="19" t="s">
        <v>679</v>
      </c>
      <c r="H405" s="19" t="s">
        <v>736</v>
      </c>
      <c r="I405" s="19" t="s">
        <v>744</v>
      </c>
      <c r="J405" s="18" t="s">
        <v>781</v>
      </c>
      <c r="K405" s="20">
        <v>6</v>
      </c>
      <c r="L405" s="21">
        <v>486</v>
      </c>
      <c r="M405" s="21">
        <f t="shared" si="6"/>
        <v>2916</v>
      </c>
      <c r="N405" s="22" t="s">
        <v>786</v>
      </c>
      <c r="O405" s="23" t="s">
        <v>789</v>
      </c>
    </row>
    <row r="406" spans="1:15" s="4" customFormat="1" ht="90" customHeight="1" x14ac:dyDescent="0.35">
      <c r="A406" s="8"/>
      <c r="B406" s="18" t="s">
        <v>418</v>
      </c>
      <c r="C406" s="18" t="s">
        <v>469</v>
      </c>
      <c r="D406" s="18" t="s">
        <v>545</v>
      </c>
      <c r="E406" s="18" t="s">
        <v>549</v>
      </c>
      <c r="F406" s="18" t="s">
        <v>608</v>
      </c>
      <c r="G406" s="19" t="s">
        <v>679</v>
      </c>
      <c r="H406" s="19" t="s">
        <v>736</v>
      </c>
      <c r="I406" s="19" t="s">
        <v>744</v>
      </c>
      <c r="J406" s="18" t="s">
        <v>780</v>
      </c>
      <c r="K406" s="20">
        <v>10</v>
      </c>
      <c r="L406" s="21">
        <v>486</v>
      </c>
      <c r="M406" s="21">
        <f t="shared" si="6"/>
        <v>4860</v>
      </c>
      <c r="N406" s="22" t="s">
        <v>786</v>
      </c>
      <c r="O406" s="23" t="s">
        <v>789</v>
      </c>
    </row>
    <row r="407" spans="1:15" s="4" customFormat="1" ht="90" customHeight="1" x14ac:dyDescent="0.35">
      <c r="A407" s="8"/>
      <c r="B407" s="18" t="s">
        <v>419</v>
      </c>
      <c r="C407" s="18" t="s">
        <v>469</v>
      </c>
      <c r="D407" s="18" t="s">
        <v>545</v>
      </c>
      <c r="E407" s="18" t="s">
        <v>549</v>
      </c>
      <c r="F407" s="18" t="s">
        <v>608</v>
      </c>
      <c r="G407" s="19" t="s">
        <v>679</v>
      </c>
      <c r="H407" s="19" t="s">
        <v>736</v>
      </c>
      <c r="I407" s="19" t="s">
        <v>744</v>
      </c>
      <c r="J407" s="18" t="s">
        <v>776</v>
      </c>
      <c r="K407" s="20">
        <v>3</v>
      </c>
      <c r="L407" s="21">
        <v>486</v>
      </c>
      <c r="M407" s="21">
        <f t="shared" si="6"/>
        <v>1458</v>
      </c>
      <c r="N407" s="22" t="s">
        <v>786</v>
      </c>
      <c r="O407" s="23" t="s">
        <v>789</v>
      </c>
    </row>
    <row r="408" spans="1:15" s="4" customFormat="1" ht="90" customHeight="1" x14ac:dyDescent="0.35">
      <c r="A408" s="8"/>
      <c r="B408" s="18" t="s">
        <v>420</v>
      </c>
      <c r="C408" s="18" t="s">
        <v>469</v>
      </c>
      <c r="D408" s="18" t="s">
        <v>545</v>
      </c>
      <c r="E408" s="18" t="s">
        <v>549</v>
      </c>
      <c r="F408" s="18" t="s">
        <v>608</v>
      </c>
      <c r="G408" s="19" t="s">
        <v>679</v>
      </c>
      <c r="H408" s="19" t="s">
        <v>736</v>
      </c>
      <c r="I408" s="19" t="s">
        <v>744</v>
      </c>
      <c r="J408" s="18" t="s">
        <v>772</v>
      </c>
      <c r="K408" s="20">
        <v>5</v>
      </c>
      <c r="L408" s="21">
        <v>486</v>
      </c>
      <c r="M408" s="21">
        <f t="shared" si="6"/>
        <v>2430</v>
      </c>
      <c r="N408" s="22" t="s">
        <v>786</v>
      </c>
      <c r="O408" s="23" t="s">
        <v>789</v>
      </c>
    </row>
    <row r="409" spans="1:15" s="4" customFormat="1" ht="90" customHeight="1" x14ac:dyDescent="0.35">
      <c r="A409" s="8"/>
      <c r="B409" s="18" t="s">
        <v>421</v>
      </c>
      <c r="C409" s="18" t="s">
        <v>469</v>
      </c>
      <c r="D409" s="18" t="s">
        <v>545</v>
      </c>
      <c r="E409" s="18" t="s">
        <v>549</v>
      </c>
      <c r="F409" s="18" t="s">
        <v>608</v>
      </c>
      <c r="G409" s="19" t="s">
        <v>679</v>
      </c>
      <c r="H409" s="19" t="s">
        <v>736</v>
      </c>
      <c r="I409" s="19" t="s">
        <v>744</v>
      </c>
      <c r="J409" s="18" t="s">
        <v>778</v>
      </c>
      <c r="K409" s="20">
        <v>2</v>
      </c>
      <c r="L409" s="21">
        <v>486</v>
      </c>
      <c r="M409" s="21">
        <f t="shared" si="6"/>
        <v>972</v>
      </c>
      <c r="N409" s="22" t="s">
        <v>786</v>
      </c>
      <c r="O409" s="23" t="s">
        <v>789</v>
      </c>
    </row>
    <row r="410" spans="1:15" s="4" customFormat="1" ht="90" customHeight="1" x14ac:dyDescent="0.35">
      <c r="A410" s="8"/>
      <c r="B410" s="18" t="s">
        <v>422</v>
      </c>
      <c r="C410" s="18" t="s">
        <v>469</v>
      </c>
      <c r="D410" s="18" t="s">
        <v>545</v>
      </c>
      <c r="E410" s="18" t="s">
        <v>549</v>
      </c>
      <c r="F410" s="18" t="s">
        <v>609</v>
      </c>
      <c r="G410" s="19" t="s">
        <v>680</v>
      </c>
      <c r="H410" s="19" t="s">
        <v>736</v>
      </c>
      <c r="I410" s="19" t="s">
        <v>744</v>
      </c>
      <c r="J410" s="18" t="s">
        <v>771</v>
      </c>
      <c r="K410" s="20">
        <v>1</v>
      </c>
      <c r="L410" s="21">
        <v>486</v>
      </c>
      <c r="M410" s="21">
        <f t="shared" si="6"/>
        <v>486</v>
      </c>
      <c r="N410" s="22" t="s">
        <v>786</v>
      </c>
      <c r="O410" s="23" t="s">
        <v>789</v>
      </c>
    </row>
    <row r="411" spans="1:15" s="4" customFormat="1" ht="90" customHeight="1" x14ac:dyDescent="0.35">
      <c r="A411" s="8"/>
      <c r="B411" s="18" t="s">
        <v>423</v>
      </c>
      <c r="C411" s="18" t="s">
        <v>469</v>
      </c>
      <c r="D411" s="18" t="s">
        <v>545</v>
      </c>
      <c r="E411" s="18" t="s">
        <v>549</v>
      </c>
      <c r="F411" s="18" t="s">
        <v>609</v>
      </c>
      <c r="G411" s="19" t="s">
        <v>680</v>
      </c>
      <c r="H411" s="19" t="s">
        <v>736</v>
      </c>
      <c r="I411" s="19" t="s">
        <v>744</v>
      </c>
      <c r="J411" s="18" t="s">
        <v>773</v>
      </c>
      <c r="K411" s="20">
        <v>3</v>
      </c>
      <c r="L411" s="21">
        <v>486</v>
      </c>
      <c r="M411" s="21">
        <f t="shared" si="6"/>
        <v>1458</v>
      </c>
      <c r="N411" s="22" t="s">
        <v>786</v>
      </c>
      <c r="O411" s="23" t="s">
        <v>789</v>
      </c>
    </row>
    <row r="412" spans="1:15" s="4" customFormat="1" ht="90" customHeight="1" x14ac:dyDescent="0.35">
      <c r="A412" s="8"/>
      <c r="B412" s="18" t="s">
        <v>424</v>
      </c>
      <c r="C412" s="18" t="s">
        <v>469</v>
      </c>
      <c r="D412" s="18" t="s">
        <v>545</v>
      </c>
      <c r="E412" s="18" t="s">
        <v>549</v>
      </c>
      <c r="F412" s="18" t="s">
        <v>609</v>
      </c>
      <c r="G412" s="19" t="s">
        <v>680</v>
      </c>
      <c r="H412" s="19" t="s">
        <v>736</v>
      </c>
      <c r="I412" s="19" t="s">
        <v>744</v>
      </c>
      <c r="J412" s="18" t="s">
        <v>781</v>
      </c>
      <c r="K412" s="20">
        <v>5</v>
      </c>
      <c r="L412" s="21">
        <v>486</v>
      </c>
      <c r="M412" s="21">
        <f t="shared" si="6"/>
        <v>2430</v>
      </c>
      <c r="N412" s="22" t="s">
        <v>786</v>
      </c>
      <c r="O412" s="23" t="s">
        <v>789</v>
      </c>
    </row>
    <row r="413" spans="1:15" s="4" customFormat="1" ht="90" customHeight="1" x14ac:dyDescent="0.35">
      <c r="A413" s="8"/>
      <c r="B413" s="18" t="s">
        <v>425</v>
      </c>
      <c r="C413" s="18" t="s">
        <v>469</v>
      </c>
      <c r="D413" s="18" t="s">
        <v>545</v>
      </c>
      <c r="E413" s="18" t="s">
        <v>549</v>
      </c>
      <c r="F413" s="18" t="s">
        <v>609</v>
      </c>
      <c r="G413" s="19" t="s">
        <v>680</v>
      </c>
      <c r="H413" s="19" t="s">
        <v>736</v>
      </c>
      <c r="I413" s="19" t="s">
        <v>744</v>
      </c>
      <c r="J413" s="18" t="s">
        <v>780</v>
      </c>
      <c r="K413" s="20">
        <v>3</v>
      </c>
      <c r="L413" s="21">
        <v>486</v>
      </c>
      <c r="M413" s="21">
        <f t="shared" si="6"/>
        <v>1458</v>
      </c>
      <c r="N413" s="22" t="s">
        <v>786</v>
      </c>
      <c r="O413" s="23" t="s">
        <v>789</v>
      </c>
    </row>
    <row r="414" spans="1:15" s="4" customFormat="1" ht="90" customHeight="1" x14ac:dyDescent="0.35">
      <c r="A414" s="8"/>
      <c r="B414" s="18" t="s">
        <v>426</v>
      </c>
      <c r="C414" s="18" t="s">
        <v>469</v>
      </c>
      <c r="D414" s="18" t="s">
        <v>545</v>
      </c>
      <c r="E414" s="18" t="s">
        <v>549</v>
      </c>
      <c r="F414" s="18" t="s">
        <v>609</v>
      </c>
      <c r="G414" s="19" t="s">
        <v>680</v>
      </c>
      <c r="H414" s="19" t="s">
        <v>736</v>
      </c>
      <c r="I414" s="19" t="s">
        <v>744</v>
      </c>
      <c r="J414" s="18" t="s">
        <v>776</v>
      </c>
      <c r="K414" s="20">
        <v>4</v>
      </c>
      <c r="L414" s="21">
        <v>486</v>
      </c>
      <c r="M414" s="21">
        <f t="shared" si="6"/>
        <v>1944</v>
      </c>
      <c r="N414" s="22" t="s">
        <v>786</v>
      </c>
      <c r="O414" s="23" t="s">
        <v>789</v>
      </c>
    </row>
    <row r="415" spans="1:15" s="4" customFormat="1" ht="90" customHeight="1" x14ac:dyDescent="0.35">
      <c r="A415" s="8"/>
      <c r="B415" s="18" t="s">
        <v>427</v>
      </c>
      <c r="C415" s="18" t="s">
        <v>469</v>
      </c>
      <c r="D415" s="18" t="s">
        <v>545</v>
      </c>
      <c r="E415" s="18" t="s">
        <v>549</v>
      </c>
      <c r="F415" s="18" t="s">
        <v>609</v>
      </c>
      <c r="G415" s="19" t="s">
        <v>680</v>
      </c>
      <c r="H415" s="19" t="s">
        <v>736</v>
      </c>
      <c r="I415" s="19" t="s">
        <v>744</v>
      </c>
      <c r="J415" s="18" t="s">
        <v>772</v>
      </c>
      <c r="K415" s="20">
        <v>4</v>
      </c>
      <c r="L415" s="21">
        <v>486</v>
      </c>
      <c r="M415" s="21">
        <f t="shared" si="6"/>
        <v>1944</v>
      </c>
      <c r="N415" s="22" t="s">
        <v>786</v>
      </c>
      <c r="O415" s="23" t="s">
        <v>789</v>
      </c>
    </row>
    <row r="416" spans="1:15" s="4" customFormat="1" ht="90" customHeight="1" x14ac:dyDescent="0.35">
      <c r="A416" s="8"/>
      <c r="B416" s="18" t="s">
        <v>428</v>
      </c>
      <c r="C416" s="18" t="s">
        <v>469</v>
      </c>
      <c r="D416" s="18" t="s">
        <v>545</v>
      </c>
      <c r="E416" s="18" t="s">
        <v>549</v>
      </c>
      <c r="F416" s="18" t="s">
        <v>609</v>
      </c>
      <c r="G416" s="19" t="s">
        <v>680</v>
      </c>
      <c r="H416" s="19" t="s">
        <v>736</v>
      </c>
      <c r="I416" s="19" t="s">
        <v>744</v>
      </c>
      <c r="J416" s="18" t="s">
        <v>778</v>
      </c>
      <c r="K416" s="20">
        <v>1</v>
      </c>
      <c r="L416" s="21">
        <v>486</v>
      </c>
      <c r="M416" s="21">
        <f t="shared" si="6"/>
        <v>486</v>
      </c>
      <c r="N416" s="22" t="s">
        <v>786</v>
      </c>
      <c r="O416" s="23" t="s">
        <v>789</v>
      </c>
    </row>
    <row r="417" spans="1:15" s="4" customFormat="1" ht="90" customHeight="1" x14ac:dyDescent="0.35">
      <c r="A417" s="8"/>
      <c r="B417" s="18" t="s">
        <v>429</v>
      </c>
      <c r="C417" s="18" t="s">
        <v>469</v>
      </c>
      <c r="D417" s="18" t="s">
        <v>545</v>
      </c>
      <c r="E417" s="18" t="s">
        <v>549</v>
      </c>
      <c r="F417" s="18" t="s">
        <v>610</v>
      </c>
      <c r="G417" s="19" t="s">
        <v>681</v>
      </c>
      <c r="H417" s="19" t="s">
        <v>736</v>
      </c>
      <c r="I417" s="19" t="s">
        <v>744</v>
      </c>
      <c r="J417" s="18" t="s">
        <v>771</v>
      </c>
      <c r="K417" s="20">
        <v>3</v>
      </c>
      <c r="L417" s="21">
        <v>486</v>
      </c>
      <c r="M417" s="21">
        <f t="shared" si="6"/>
        <v>1458</v>
      </c>
      <c r="N417" s="22" t="s">
        <v>786</v>
      </c>
      <c r="O417" s="23" t="s">
        <v>789</v>
      </c>
    </row>
    <row r="418" spans="1:15" s="4" customFormat="1" ht="90" customHeight="1" x14ac:dyDescent="0.35">
      <c r="A418" s="8"/>
      <c r="B418" s="18" t="s">
        <v>430</v>
      </c>
      <c r="C418" s="18" t="s">
        <v>469</v>
      </c>
      <c r="D418" s="18" t="s">
        <v>545</v>
      </c>
      <c r="E418" s="18" t="s">
        <v>549</v>
      </c>
      <c r="F418" s="18" t="s">
        <v>610</v>
      </c>
      <c r="G418" s="19" t="s">
        <v>681</v>
      </c>
      <c r="H418" s="19" t="s">
        <v>736</v>
      </c>
      <c r="I418" s="19" t="s">
        <v>744</v>
      </c>
      <c r="J418" s="18" t="s">
        <v>773</v>
      </c>
      <c r="K418" s="20">
        <v>7</v>
      </c>
      <c r="L418" s="21">
        <v>486</v>
      </c>
      <c r="M418" s="21">
        <f t="shared" si="6"/>
        <v>3402</v>
      </c>
      <c r="N418" s="22" t="s">
        <v>786</v>
      </c>
      <c r="O418" s="23" t="s">
        <v>789</v>
      </c>
    </row>
    <row r="419" spans="1:15" s="4" customFormat="1" ht="90" customHeight="1" x14ac:dyDescent="0.35">
      <c r="A419" s="8"/>
      <c r="B419" s="18" t="s">
        <v>431</v>
      </c>
      <c r="C419" s="18" t="s">
        <v>469</v>
      </c>
      <c r="D419" s="18" t="s">
        <v>545</v>
      </c>
      <c r="E419" s="18" t="s">
        <v>549</v>
      </c>
      <c r="F419" s="18" t="s">
        <v>610</v>
      </c>
      <c r="G419" s="19" t="s">
        <v>681</v>
      </c>
      <c r="H419" s="19" t="s">
        <v>736</v>
      </c>
      <c r="I419" s="19" t="s">
        <v>744</v>
      </c>
      <c r="J419" s="18" t="s">
        <v>781</v>
      </c>
      <c r="K419" s="20">
        <v>8</v>
      </c>
      <c r="L419" s="21">
        <v>486</v>
      </c>
      <c r="M419" s="21">
        <f t="shared" si="6"/>
        <v>3888</v>
      </c>
      <c r="N419" s="22" t="s">
        <v>786</v>
      </c>
      <c r="O419" s="23" t="s">
        <v>789</v>
      </c>
    </row>
    <row r="420" spans="1:15" s="4" customFormat="1" ht="90" customHeight="1" x14ac:dyDescent="0.35">
      <c r="A420" s="8"/>
      <c r="B420" s="18" t="s">
        <v>432</v>
      </c>
      <c r="C420" s="18" t="s">
        <v>469</v>
      </c>
      <c r="D420" s="18" t="s">
        <v>545</v>
      </c>
      <c r="E420" s="18" t="s">
        <v>549</v>
      </c>
      <c r="F420" s="18" t="s">
        <v>610</v>
      </c>
      <c r="G420" s="19" t="s">
        <v>681</v>
      </c>
      <c r="H420" s="19" t="s">
        <v>736</v>
      </c>
      <c r="I420" s="19" t="s">
        <v>744</v>
      </c>
      <c r="J420" s="18" t="s">
        <v>780</v>
      </c>
      <c r="K420" s="20">
        <v>13</v>
      </c>
      <c r="L420" s="21">
        <v>486</v>
      </c>
      <c r="M420" s="21">
        <f t="shared" si="6"/>
        <v>6318</v>
      </c>
      <c r="N420" s="22" t="s">
        <v>786</v>
      </c>
      <c r="O420" s="23" t="s">
        <v>789</v>
      </c>
    </row>
    <row r="421" spans="1:15" s="4" customFormat="1" ht="90" customHeight="1" x14ac:dyDescent="0.35">
      <c r="A421" s="8"/>
      <c r="B421" s="18" t="s">
        <v>433</v>
      </c>
      <c r="C421" s="18" t="s">
        <v>469</v>
      </c>
      <c r="D421" s="18" t="s">
        <v>545</v>
      </c>
      <c r="E421" s="18" t="s">
        <v>549</v>
      </c>
      <c r="F421" s="18" t="s">
        <v>610</v>
      </c>
      <c r="G421" s="19" t="s">
        <v>681</v>
      </c>
      <c r="H421" s="19" t="s">
        <v>736</v>
      </c>
      <c r="I421" s="19" t="s">
        <v>744</v>
      </c>
      <c r="J421" s="18" t="s">
        <v>776</v>
      </c>
      <c r="K421" s="20">
        <v>8</v>
      </c>
      <c r="L421" s="21">
        <v>486</v>
      </c>
      <c r="M421" s="21">
        <f t="shared" si="6"/>
        <v>3888</v>
      </c>
      <c r="N421" s="22" t="s">
        <v>786</v>
      </c>
      <c r="O421" s="23" t="s">
        <v>789</v>
      </c>
    </row>
    <row r="422" spans="1:15" s="4" customFormat="1" ht="90" customHeight="1" x14ac:dyDescent="0.35">
      <c r="A422" s="8"/>
      <c r="B422" s="18" t="s">
        <v>434</v>
      </c>
      <c r="C422" s="18" t="s">
        <v>469</v>
      </c>
      <c r="D422" s="18" t="s">
        <v>545</v>
      </c>
      <c r="E422" s="18" t="s">
        <v>549</v>
      </c>
      <c r="F422" s="18" t="s">
        <v>610</v>
      </c>
      <c r="G422" s="19" t="s">
        <v>681</v>
      </c>
      <c r="H422" s="19" t="s">
        <v>736</v>
      </c>
      <c r="I422" s="19" t="s">
        <v>744</v>
      </c>
      <c r="J422" s="18" t="s">
        <v>772</v>
      </c>
      <c r="K422" s="20">
        <v>8</v>
      </c>
      <c r="L422" s="21">
        <v>486</v>
      </c>
      <c r="M422" s="21">
        <f t="shared" si="6"/>
        <v>3888</v>
      </c>
      <c r="N422" s="22" t="s">
        <v>786</v>
      </c>
      <c r="O422" s="23" t="s">
        <v>789</v>
      </c>
    </row>
    <row r="423" spans="1:15" s="4" customFormat="1" ht="90" customHeight="1" x14ac:dyDescent="0.35">
      <c r="A423" s="8"/>
      <c r="B423" s="18" t="s">
        <v>435</v>
      </c>
      <c r="C423" s="18" t="s">
        <v>469</v>
      </c>
      <c r="D423" s="18" t="s">
        <v>545</v>
      </c>
      <c r="E423" s="18" t="s">
        <v>549</v>
      </c>
      <c r="F423" s="18" t="s">
        <v>610</v>
      </c>
      <c r="G423" s="19" t="s">
        <v>681</v>
      </c>
      <c r="H423" s="19" t="s">
        <v>736</v>
      </c>
      <c r="I423" s="19" t="s">
        <v>744</v>
      </c>
      <c r="J423" s="18" t="s">
        <v>778</v>
      </c>
      <c r="K423" s="20">
        <v>5</v>
      </c>
      <c r="L423" s="21">
        <v>486</v>
      </c>
      <c r="M423" s="21">
        <f t="shared" si="6"/>
        <v>2430</v>
      </c>
      <c r="N423" s="22" t="s">
        <v>786</v>
      </c>
      <c r="O423" s="23" t="s">
        <v>789</v>
      </c>
    </row>
    <row r="424" spans="1:15" s="4" customFormat="1" ht="90" customHeight="1" x14ac:dyDescent="0.35">
      <c r="A424" s="8"/>
      <c r="B424" s="18" t="s">
        <v>436</v>
      </c>
      <c r="C424" s="18" t="s">
        <v>469</v>
      </c>
      <c r="D424" s="18" t="s">
        <v>545</v>
      </c>
      <c r="E424" s="18" t="s">
        <v>549</v>
      </c>
      <c r="F424" s="18" t="s">
        <v>611</v>
      </c>
      <c r="G424" s="19" t="s">
        <v>682</v>
      </c>
      <c r="H424" s="19" t="s">
        <v>736</v>
      </c>
      <c r="I424" s="19" t="s">
        <v>744</v>
      </c>
      <c r="J424" s="18" t="s">
        <v>771</v>
      </c>
      <c r="K424" s="20">
        <v>3</v>
      </c>
      <c r="L424" s="21">
        <v>486</v>
      </c>
      <c r="M424" s="21">
        <f t="shared" si="6"/>
        <v>1458</v>
      </c>
      <c r="N424" s="22" t="s">
        <v>786</v>
      </c>
      <c r="O424" s="23" t="s">
        <v>789</v>
      </c>
    </row>
    <row r="425" spans="1:15" s="4" customFormat="1" ht="90" customHeight="1" x14ac:dyDescent="0.35">
      <c r="A425" s="8"/>
      <c r="B425" s="18" t="s">
        <v>437</v>
      </c>
      <c r="C425" s="18" t="s">
        <v>469</v>
      </c>
      <c r="D425" s="18" t="s">
        <v>545</v>
      </c>
      <c r="E425" s="18" t="s">
        <v>549</v>
      </c>
      <c r="F425" s="18" t="s">
        <v>611</v>
      </c>
      <c r="G425" s="19" t="s">
        <v>682</v>
      </c>
      <c r="H425" s="19" t="s">
        <v>736</v>
      </c>
      <c r="I425" s="19" t="s">
        <v>744</v>
      </c>
      <c r="J425" s="18" t="s">
        <v>773</v>
      </c>
      <c r="K425" s="20">
        <v>8</v>
      </c>
      <c r="L425" s="21">
        <v>486</v>
      </c>
      <c r="M425" s="21">
        <f t="shared" si="6"/>
        <v>3888</v>
      </c>
      <c r="N425" s="22" t="s">
        <v>786</v>
      </c>
      <c r="O425" s="23" t="s">
        <v>789</v>
      </c>
    </row>
    <row r="426" spans="1:15" s="4" customFormat="1" ht="90" customHeight="1" x14ac:dyDescent="0.35">
      <c r="A426" s="8"/>
      <c r="B426" s="18" t="s">
        <v>438</v>
      </c>
      <c r="C426" s="18" t="s">
        <v>469</v>
      </c>
      <c r="D426" s="18" t="s">
        <v>545</v>
      </c>
      <c r="E426" s="18" t="s">
        <v>549</v>
      </c>
      <c r="F426" s="18" t="s">
        <v>611</v>
      </c>
      <c r="G426" s="19" t="s">
        <v>682</v>
      </c>
      <c r="H426" s="19" t="s">
        <v>736</v>
      </c>
      <c r="I426" s="19" t="s">
        <v>744</v>
      </c>
      <c r="J426" s="18" t="s">
        <v>781</v>
      </c>
      <c r="K426" s="20">
        <v>11</v>
      </c>
      <c r="L426" s="21">
        <v>486</v>
      </c>
      <c r="M426" s="21">
        <f t="shared" si="6"/>
        <v>5346</v>
      </c>
      <c r="N426" s="22" t="s">
        <v>786</v>
      </c>
      <c r="O426" s="23" t="s">
        <v>789</v>
      </c>
    </row>
    <row r="427" spans="1:15" s="4" customFormat="1" ht="90" customHeight="1" x14ac:dyDescent="0.35">
      <c r="A427" s="8"/>
      <c r="B427" s="18" t="s">
        <v>439</v>
      </c>
      <c r="C427" s="18" t="s">
        <v>469</v>
      </c>
      <c r="D427" s="18" t="s">
        <v>545</v>
      </c>
      <c r="E427" s="18" t="s">
        <v>549</v>
      </c>
      <c r="F427" s="18" t="s">
        <v>611</v>
      </c>
      <c r="G427" s="19" t="s">
        <v>682</v>
      </c>
      <c r="H427" s="19" t="s">
        <v>736</v>
      </c>
      <c r="I427" s="19" t="s">
        <v>744</v>
      </c>
      <c r="J427" s="18" t="s">
        <v>780</v>
      </c>
      <c r="K427" s="20">
        <v>15</v>
      </c>
      <c r="L427" s="21">
        <v>486</v>
      </c>
      <c r="M427" s="21">
        <f t="shared" si="6"/>
        <v>7290</v>
      </c>
      <c r="N427" s="22" t="s">
        <v>786</v>
      </c>
      <c r="O427" s="23" t="s">
        <v>789</v>
      </c>
    </row>
    <row r="428" spans="1:15" s="4" customFormat="1" ht="90" customHeight="1" x14ac:dyDescent="0.35">
      <c r="A428" s="8"/>
      <c r="B428" s="18" t="s">
        <v>440</v>
      </c>
      <c r="C428" s="18" t="s">
        <v>469</v>
      </c>
      <c r="D428" s="18" t="s">
        <v>545</v>
      </c>
      <c r="E428" s="18" t="s">
        <v>549</v>
      </c>
      <c r="F428" s="18" t="s">
        <v>611</v>
      </c>
      <c r="G428" s="19" t="s">
        <v>682</v>
      </c>
      <c r="H428" s="19" t="s">
        <v>736</v>
      </c>
      <c r="I428" s="19" t="s">
        <v>744</v>
      </c>
      <c r="J428" s="18" t="s">
        <v>776</v>
      </c>
      <c r="K428" s="20">
        <v>11</v>
      </c>
      <c r="L428" s="21">
        <v>486</v>
      </c>
      <c r="M428" s="21">
        <f t="shared" si="6"/>
        <v>5346</v>
      </c>
      <c r="N428" s="22" t="s">
        <v>786</v>
      </c>
      <c r="O428" s="23" t="s">
        <v>789</v>
      </c>
    </row>
    <row r="429" spans="1:15" s="4" customFormat="1" ht="90" customHeight="1" x14ac:dyDescent="0.35">
      <c r="A429" s="8"/>
      <c r="B429" s="18" t="s">
        <v>441</v>
      </c>
      <c r="C429" s="18" t="s">
        <v>469</v>
      </c>
      <c r="D429" s="18" t="s">
        <v>545</v>
      </c>
      <c r="E429" s="18" t="s">
        <v>549</v>
      </c>
      <c r="F429" s="18" t="s">
        <v>611</v>
      </c>
      <c r="G429" s="19" t="s">
        <v>682</v>
      </c>
      <c r="H429" s="19" t="s">
        <v>736</v>
      </c>
      <c r="I429" s="19" t="s">
        <v>744</v>
      </c>
      <c r="J429" s="18" t="s">
        <v>772</v>
      </c>
      <c r="K429" s="20">
        <v>10</v>
      </c>
      <c r="L429" s="21">
        <v>486</v>
      </c>
      <c r="M429" s="21">
        <f t="shared" si="6"/>
        <v>4860</v>
      </c>
      <c r="N429" s="22" t="s">
        <v>786</v>
      </c>
      <c r="O429" s="23" t="s">
        <v>789</v>
      </c>
    </row>
    <row r="430" spans="1:15" s="4" customFormat="1" ht="90" customHeight="1" x14ac:dyDescent="0.35">
      <c r="A430" s="8"/>
      <c r="B430" s="18" t="s">
        <v>442</v>
      </c>
      <c r="C430" s="18" t="s">
        <v>469</v>
      </c>
      <c r="D430" s="18" t="s">
        <v>545</v>
      </c>
      <c r="E430" s="18" t="s">
        <v>549</v>
      </c>
      <c r="F430" s="18" t="s">
        <v>611</v>
      </c>
      <c r="G430" s="19" t="s">
        <v>682</v>
      </c>
      <c r="H430" s="19" t="s">
        <v>736</v>
      </c>
      <c r="I430" s="19" t="s">
        <v>744</v>
      </c>
      <c r="J430" s="18" t="s">
        <v>778</v>
      </c>
      <c r="K430" s="20">
        <v>3</v>
      </c>
      <c r="L430" s="21">
        <v>486</v>
      </c>
      <c r="M430" s="21">
        <f t="shared" si="6"/>
        <v>1458</v>
      </c>
      <c r="N430" s="22" t="s">
        <v>786</v>
      </c>
      <c r="O430" s="23" t="s">
        <v>789</v>
      </c>
    </row>
    <row r="431" spans="1:15" s="4" customFormat="1" ht="90" customHeight="1" x14ac:dyDescent="0.35">
      <c r="A431" s="8"/>
      <c r="B431" s="18" t="s">
        <v>443</v>
      </c>
      <c r="C431" s="18" t="s">
        <v>469</v>
      </c>
      <c r="D431" s="18" t="s">
        <v>545</v>
      </c>
      <c r="E431" s="18" t="s">
        <v>549</v>
      </c>
      <c r="F431" s="18" t="s">
        <v>612</v>
      </c>
      <c r="G431" s="19" t="s">
        <v>683</v>
      </c>
      <c r="H431" s="19" t="s">
        <v>736</v>
      </c>
      <c r="I431" s="19" t="s">
        <v>744</v>
      </c>
      <c r="J431" s="18" t="s">
        <v>771</v>
      </c>
      <c r="K431" s="20">
        <v>2</v>
      </c>
      <c r="L431" s="21">
        <v>486</v>
      </c>
      <c r="M431" s="21">
        <f t="shared" si="6"/>
        <v>972</v>
      </c>
      <c r="N431" s="22" t="s">
        <v>786</v>
      </c>
      <c r="O431" s="23" t="s">
        <v>789</v>
      </c>
    </row>
    <row r="432" spans="1:15" s="4" customFormat="1" ht="90" customHeight="1" x14ac:dyDescent="0.35">
      <c r="A432" s="8"/>
      <c r="B432" s="18" t="s">
        <v>444</v>
      </c>
      <c r="C432" s="18" t="s">
        <v>469</v>
      </c>
      <c r="D432" s="18" t="s">
        <v>545</v>
      </c>
      <c r="E432" s="18" t="s">
        <v>549</v>
      </c>
      <c r="F432" s="18" t="s">
        <v>612</v>
      </c>
      <c r="G432" s="19" t="s">
        <v>683</v>
      </c>
      <c r="H432" s="19" t="s">
        <v>736</v>
      </c>
      <c r="I432" s="19" t="s">
        <v>744</v>
      </c>
      <c r="J432" s="18" t="s">
        <v>773</v>
      </c>
      <c r="K432" s="20">
        <v>6</v>
      </c>
      <c r="L432" s="21">
        <v>486</v>
      </c>
      <c r="M432" s="21">
        <f t="shared" si="6"/>
        <v>2916</v>
      </c>
      <c r="N432" s="22" t="s">
        <v>786</v>
      </c>
      <c r="O432" s="23" t="s">
        <v>789</v>
      </c>
    </row>
    <row r="433" spans="1:15" s="4" customFormat="1" ht="90" customHeight="1" x14ac:dyDescent="0.35">
      <c r="A433" s="8"/>
      <c r="B433" s="18" t="s">
        <v>445</v>
      </c>
      <c r="C433" s="18" t="s">
        <v>469</v>
      </c>
      <c r="D433" s="18" t="s">
        <v>545</v>
      </c>
      <c r="E433" s="18" t="s">
        <v>549</v>
      </c>
      <c r="F433" s="18" t="s">
        <v>612</v>
      </c>
      <c r="G433" s="19" t="s">
        <v>683</v>
      </c>
      <c r="H433" s="19" t="s">
        <v>736</v>
      </c>
      <c r="I433" s="19" t="s">
        <v>744</v>
      </c>
      <c r="J433" s="18" t="s">
        <v>781</v>
      </c>
      <c r="K433" s="20">
        <v>7</v>
      </c>
      <c r="L433" s="21">
        <v>486</v>
      </c>
      <c r="M433" s="21">
        <f t="shared" si="6"/>
        <v>3402</v>
      </c>
      <c r="N433" s="22" t="s">
        <v>786</v>
      </c>
      <c r="O433" s="23" t="s">
        <v>789</v>
      </c>
    </row>
    <row r="434" spans="1:15" s="4" customFormat="1" ht="90" customHeight="1" x14ac:dyDescent="0.35">
      <c r="A434" s="8"/>
      <c r="B434" s="18" t="s">
        <v>446</v>
      </c>
      <c r="C434" s="18" t="s">
        <v>469</v>
      </c>
      <c r="D434" s="18" t="s">
        <v>545</v>
      </c>
      <c r="E434" s="18" t="s">
        <v>549</v>
      </c>
      <c r="F434" s="18" t="s">
        <v>612</v>
      </c>
      <c r="G434" s="19" t="s">
        <v>683</v>
      </c>
      <c r="H434" s="19" t="s">
        <v>736</v>
      </c>
      <c r="I434" s="19" t="s">
        <v>744</v>
      </c>
      <c r="J434" s="18" t="s">
        <v>780</v>
      </c>
      <c r="K434" s="20">
        <v>12</v>
      </c>
      <c r="L434" s="21">
        <v>486</v>
      </c>
      <c r="M434" s="21">
        <f t="shared" si="6"/>
        <v>5832</v>
      </c>
      <c r="N434" s="22" t="s">
        <v>786</v>
      </c>
      <c r="O434" s="23" t="s">
        <v>789</v>
      </c>
    </row>
    <row r="435" spans="1:15" s="4" customFormat="1" ht="90" customHeight="1" x14ac:dyDescent="0.35">
      <c r="A435" s="8"/>
      <c r="B435" s="18" t="s">
        <v>447</v>
      </c>
      <c r="C435" s="18" t="s">
        <v>469</v>
      </c>
      <c r="D435" s="18" t="s">
        <v>545</v>
      </c>
      <c r="E435" s="18" t="s">
        <v>549</v>
      </c>
      <c r="F435" s="18" t="s">
        <v>612</v>
      </c>
      <c r="G435" s="19" t="s">
        <v>683</v>
      </c>
      <c r="H435" s="19" t="s">
        <v>736</v>
      </c>
      <c r="I435" s="19" t="s">
        <v>744</v>
      </c>
      <c r="J435" s="18" t="s">
        <v>776</v>
      </c>
      <c r="K435" s="20">
        <v>9</v>
      </c>
      <c r="L435" s="21">
        <v>486</v>
      </c>
      <c r="M435" s="21">
        <f t="shared" si="6"/>
        <v>4374</v>
      </c>
      <c r="N435" s="22" t="s">
        <v>786</v>
      </c>
      <c r="O435" s="23" t="s">
        <v>789</v>
      </c>
    </row>
    <row r="436" spans="1:15" s="4" customFormat="1" ht="90" customHeight="1" x14ac:dyDescent="0.35">
      <c r="A436" s="8"/>
      <c r="B436" s="18" t="s">
        <v>448</v>
      </c>
      <c r="C436" s="18" t="s">
        <v>469</v>
      </c>
      <c r="D436" s="18" t="s">
        <v>545</v>
      </c>
      <c r="E436" s="18" t="s">
        <v>549</v>
      </c>
      <c r="F436" s="18" t="s">
        <v>612</v>
      </c>
      <c r="G436" s="19" t="s">
        <v>683</v>
      </c>
      <c r="H436" s="19" t="s">
        <v>736</v>
      </c>
      <c r="I436" s="19" t="s">
        <v>744</v>
      </c>
      <c r="J436" s="18" t="s">
        <v>772</v>
      </c>
      <c r="K436" s="20">
        <v>9</v>
      </c>
      <c r="L436" s="21">
        <v>486</v>
      </c>
      <c r="M436" s="21">
        <f t="shared" si="6"/>
        <v>4374</v>
      </c>
      <c r="N436" s="22" t="s">
        <v>786</v>
      </c>
      <c r="O436" s="23" t="s">
        <v>789</v>
      </c>
    </row>
    <row r="437" spans="1:15" s="4" customFormat="1" ht="90" customHeight="1" x14ac:dyDescent="0.35">
      <c r="A437" s="8"/>
      <c r="B437" s="18" t="s">
        <v>449</v>
      </c>
      <c r="C437" s="18" t="s">
        <v>469</v>
      </c>
      <c r="D437" s="18" t="s">
        <v>545</v>
      </c>
      <c r="E437" s="18" t="s">
        <v>549</v>
      </c>
      <c r="F437" s="18" t="s">
        <v>612</v>
      </c>
      <c r="G437" s="19" t="s">
        <v>683</v>
      </c>
      <c r="H437" s="19" t="s">
        <v>736</v>
      </c>
      <c r="I437" s="19" t="s">
        <v>744</v>
      </c>
      <c r="J437" s="18" t="s">
        <v>778</v>
      </c>
      <c r="K437" s="20">
        <v>3</v>
      </c>
      <c r="L437" s="21">
        <v>486</v>
      </c>
      <c r="M437" s="21">
        <f t="shared" si="6"/>
        <v>1458</v>
      </c>
      <c r="N437" s="22" t="s">
        <v>786</v>
      </c>
      <c r="O437" s="23" t="s">
        <v>789</v>
      </c>
    </row>
    <row r="438" spans="1:15" s="4" customFormat="1" ht="90" customHeight="1" x14ac:dyDescent="0.35">
      <c r="A438" s="8"/>
      <c r="B438" s="18" t="s">
        <v>450</v>
      </c>
      <c r="C438" s="18" t="s">
        <v>469</v>
      </c>
      <c r="D438" s="18" t="s">
        <v>545</v>
      </c>
      <c r="E438" s="18" t="s">
        <v>549</v>
      </c>
      <c r="F438" s="18" t="s">
        <v>613</v>
      </c>
      <c r="G438" s="19" t="s">
        <v>684</v>
      </c>
      <c r="H438" s="19" t="s">
        <v>736</v>
      </c>
      <c r="I438" s="19" t="s">
        <v>744</v>
      </c>
      <c r="J438" s="18" t="s">
        <v>771</v>
      </c>
      <c r="K438" s="20">
        <v>10</v>
      </c>
      <c r="L438" s="21">
        <v>486</v>
      </c>
      <c r="M438" s="21">
        <f t="shared" si="6"/>
        <v>4860</v>
      </c>
      <c r="N438" s="22" t="s">
        <v>786</v>
      </c>
      <c r="O438" s="23" t="s">
        <v>789</v>
      </c>
    </row>
    <row r="439" spans="1:15" s="4" customFormat="1" ht="90" customHeight="1" x14ac:dyDescent="0.35">
      <c r="A439" s="8"/>
      <c r="B439" s="18" t="s">
        <v>451</v>
      </c>
      <c r="C439" s="18" t="s">
        <v>469</v>
      </c>
      <c r="D439" s="18" t="s">
        <v>545</v>
      </c>
      <c r="E439" s="18" t="s">
        <v>549</v>
      </c>
      <c r="F439" s="18" t="s">
        <v>613</v>
      </c>
      <c r="G439" s="19" t="s">
        <v>684</v>
      </c>
      <c r="H439" s="19" t="s">
        <v>736</v>
      </c>
      <c r="I439" s="19" t="s">
        <v>744</v>
      </c>
      <c r="J439" s="18" t="s">
        <v>773</v>
      </c>
      <c r="K439" s="20">
        <v>23</v>
      </c>
      <c r="L439" s="21">
        <v>486</v>
      </c>
      <c r="M439" s="21">
        <f t="shared" si="6"/>
        <v>11178</v>
      </c>
      <c r="N439" s="22" t="s">
        <v>786</v>
      </c>
      <c r="O439" s="23" t="s">
        <v>789</v>
      </c>
    </row>
    <row r="440" spans="1:15" s="4" customFormat="1" ht="90" customHeight="1" x14ac:dyDescent="0.35">
      <c r="A440" s="8"/>
      <c r="B440" s="18" t="s">
        <v>452</v>
      </c>
      <c r="C440" s="18" t="s">
        <v>469</v>
      </c>
      <c r="D440" s="18" t="s">
        <v>545</v>
      </c>
      <c r="E440" s="18" t="s">
        <v>549</v>
      </c>
      <c r="F440" s="18" t="s">
        <v>613</v>
      </c>
      <c r="G440" s="19" t="s">
        <v>684</v>
      </c>
      <c r="H440" s="19" t="s">
        <v>736</v>
      </c>
      <c r="I440" s="19" t="s">
        <v>744</v>
      </c>
      <c r="J440" s="18" t="s">
        <v>781</v>
      </c>
      <c r="K440" s="20">
        <v>24</v>
      </c>
      <c r="L440" s="21">
        <v>486</v>
      </c>
      <c r="M440" s="21">
        <f t="shared" si="6"/>
        <v>11664</v>
      </c>
      <c r="N440" s="22" t="s">
        <v>786</v>
      </c>
      <c r="O440" s="23" t="s">
        <v>789</v>
      </c>
    </row>
    <row r="441" spans="1:15" s="4" customFormat="1" ht="90" customHeight="1" x14ac:dyDescent="0.35">
      <c r="A441" s="8"/>
      <c r="B441" s="18" t="s">
        <v>453</v>
      </c>
      <c r="C441" s="18" t="s">
        <v>469</v>
      </c>
      <c r="D441" s="18" t="s">
        <v>545</v>
      </c>
      <c r="E441" s="18" t="s">
        <v>549</v>
      </c>
      <c r="F441" s="18" t="s">
        <v>613</v>
      </c>
      <c r="G441" s="19" t="s">
        <v>684</v>
      </c>
      <c r="H441" s="19" t="s">
        <v>736</v>
      </c>
      <c r="I441" s="19" t="s">
        <v>744</v>
      </c>
      <c r="J441" s="18" t="s">
        <v>780</v>
      </c>
      <c r="K441" s="20">
        <v>36</v>
      </c>
      <c r="L441" s="21">
        <v>486</v>
      </c>
      <c r="M441" s="21">
        <f t="shared" si="6"/>
        <v>17496</v>
      </c>
      <c r="N441" s="22" t="s">
        <v>786</v>
      </c>
      <c r="O441" s="23" t="s">
        <v>789</v>
      </c>
    </row>
    <row r="442" spans="1:15" s="4" customFormat="1" ht="90" customHeight="1" x14ac:dyDescent="0.35">
      <c r="A442" s="8"/>
      <c r="B442" s="18" t="s">
        <v>454</v>
      </c>
      <c r="C442" s="18" t="s">
        <v>469</v>
      </c>
      <c r="D442" s="18" t="s">
        <v>545</v>
      </c>
      <c r="E442" s="18" t="s">
        <v>549</v>
      </c>
      <c r="F442" s="18" t="s">
        <v>613</v>
      </c>
      <c r="G442" s="19" t="s">
        <v>684</v>
      </c>
      <c r="H442" s="19" t="s">
        <v>736</v>
      </c>
      <c r="I442" s="19" t="s">
        <v>744</v>
      </c>
      <c r="J442" s="18" t="s">
        <v>776</v>
      </c>
      <c r="K442" s="20">
        <v>25</v>
      </c>
      <c r="L442" s="21">
        <v>486</v>
      </c>
      <c r="M442" s="21">
        <f t="shared" si="6"/>
        <v>12150</v>
      </c>
      <c r="N442" s="22" t="s">
        <v>786</v>
      </c>
      <c r="O442" s="23" t="s">
        <v>789</v>
      </c>
    </row>
    <row r="443" spans="1:15" s="4" customFormat="1" ht="90" customHeight="1" x14ac:dyDescent="0.35">
      <c r="A443" s="8"/>
      <c r="B443" s="18" t="s">
        <v>455</v>
      </c>
      <c r="C443" s="18" t="s">
        <v>469</v>
      </c>
      <c r="D443" s="18" t="s">
        <v>545</v>
      </c>
      <c r="E443" s="18" t="s">
        <v>549</v>
      </c>
      <c r="F443" s="18" t="s">
        <v>613</v>
      </c>
      <c r="G443" s="19" t="s">
        <v>684</v>
      </c>
      <c r="H443" s="19" t="s">
        <v>736</v>
      </c>
      <c r="I443" s="19" t="s">
        <v>744</v>
      </c>
      <c r="J443" s="18" t="s">
        <v>772</v>
      </c>
      <c r="K443" s="20">
        <v>25</v>
      </c>
      <c r="L443" s="21">
        <v>486</v>
      </c>
      <c r="M443" s="21">
        <f t="shared" si="6"/>
        <v>12150</v>
      </c>
      <c r="N443" s="22" t="s">
        <v>786</v>
      </c>
      <c r="O443" s="23" t="s">
        <v>789</v>
      </c>
    </row>
    <row r="444" spans="1:15" s="4" customFormat="1" ht="90" customHeight="1" x14ac:dyDescent="0.35">
      <c r="A444" s="8"/>
      <c r="B444" s="18" t="s">
        <v>456</v>
      </c>
      <c r="C444" s="18" t="s">
        <v>469</v>
      </c>
      <c r="D444" s="18" t="s">
        <v>545</v>
      </c>
      <c r="E444" s="18" t="s">
        <v>549</v>
      </c>
      <c r="F444" s="18" t="s">
        <v>613</v>
      </c>
      <c r="G444" s="19" t="s">
        <v>684</v>
      </c>
      <c r="H444" s="19" t="s">
        <v>736</v>
      </c>
      <c r="I444" s="19" t="s">
        <v>744</v>
      </c>
      <c r="J444" s="18" t="s">
        <v>778</v>
      </c>
      <c r="K444" s="20">
        <v>11</v>
      </c>
      <c r="L444" s="21">
        <v>486</v>
      </c>
      <c r="M444" s="21">
        <f t="shared" si="6"/>
        <v>5346</v>
      </c>
      <c r="N444" s="22" t="s">
        <v>786</v>
      </c>
      <c r="O444" s="23" t="s">
        <v>789</v>
      </c>
    </row>
    <row r="445" spans="1:15" s="4" customFormat="1" ht="90" customHeight="1" x14ac:dyDescent="0.35">
      <c r="A445" s="8"/>
      <c r="B445" s="18" t="s">
        <v>457</v>
      </c>
      <c r="C445" s="18" t="s">
        <v>469</v>
      </c>
      <c r="D445" s="18" t="s">
        <v>546</v>
      </c>
      <c r="E445" s="18" t="s">
        <v>549</v>
      </c>
      <c r="F445" s="18" t="s">
        <v>614</v>
      </c>
      <c r="G445" s="19" t="s">
        <v>685</v>
      </c>
      <c r="H445" s="19" t="s">
        <v>737</v>
      </c>
      <c r="I445" s="19" t="s">
        <v>744</v>
      </c>
      <c r="J445" s="18" t="s">
        <v>773</v>
      </c>
      <c r="K445" s="20">
        <v>5</v>
      </c>
      <c r="L445" s="21">
        <v>492</v>
      </c>
      <c r="M445" s="21">
        <f t="shared" si="6"/>
        <v>2460</v>
      </c>
      <c r="N445" s="22" t="s">
        <v>786</v>
      </c>
      <c r="O445" s="23" t="s">
        <v>789</v>
      </c>
    </row>
    <row r="446" spans="1:15" s="4" customFormat="1" ht="90" customHeight="1" x14ac:dyDescent="0.35">
      <c r="A446" s="8"/>
      <c r="B446" s="18" t="s">
        <v>458</v>
      </c>
      <c r="C446" s="18" t="s">
        <v>469</v>
      </c>
      <c r="D446" s="18" t="s">
        <v>546</v>
      </c>
      <c r="E446" s="18" t="s">
        <v>549</v>
      </c>
      <c r="F446" s="18" t="s">
        <v>614</v>
      </c>
      <c r="G446" s="19" t="s">
        <v>685</v>
      </c>
      <c r="H446" s="19" t="s">
        <v>737</v>
      </c>
      <c r="I446" s="19" t="s">
        <v>744</v>
      </c>
      <c r="J446" s="18" t="s">
        <v>781</v>
      </c>
      <c r="K446" s="20">
        <v>6</v>
      </c>
      <c r="L446" s="21">
        <v>492</v>
      </c>
      <c r="M446" s="21">
        <f t="shared" si="6"/>
        <v>2952</v>
      </c>
      <c r="N446" s="22" t="s">
        <v>786</v>
      </c>
      <c r="O446" s="23" t="s">
        <v>789</v>
      </c>
    </row>
    <row r="447" spans="1:15" s="4" customFormat="1" ht="90" customHeight="1" x14ac:dyDescent="0.35">
      <c r="A447" s="8"/>
      <c r="B447" s="18" t="s">
        <v>459</v>
      </c>
      <c r="C447" s="18" t="s">
        <v>469</v>
      </c>
      <c r="D447" s="18" t="s">
        <v>546</v>
      </c>
      <c r="E447" s="18" t="s">
        <v>549</v>
      </c>
      <c r="F447" s="18" t="s">
        <v>614</v>
      </c>
      <c r="G447" s="19" t="s">
        <v>685</v>
      </c>
      <c r="H447" s="19" t="s">
        <v>737</v>
      </c>
      <c r="I447" s="19" t="s">
        <v>744</v>
      </c>
      <c r="J447" s="18" t="s">
        <v>780</v>
      </c>
      <c r="K447" s="20">
        <v>9</v>
      </c>
      <c r="L447" s="21">
        <v>492</v>
      </c>
      <c r="M447" s="21">
        <f t="shared" si="6"/>
        <v>4428</v>
      </c>
      <c r="N447" s="22" t="s">
        <v>786</v>
      </c>
      <c r="O447" s="23" t="s">
        <v>789</v>
      </c>
    </row>
    <row r="448" spans="1:15" s="4" customFormat="1" ht="90" customHeight="1" x14ac:dyDescent="0.35">
      <c r="A448" s="8"/>
      <c r="B448" s="18" t="s">
        <v>460</v>
      </c>
      <c r="C448" s="18" t="s">
        <v>469</v>
      </c>
      <c r="D448" s="18" t="s">
        <v>546</v>
      </c>
      <c r="E448" s="18" t="s">
        <v>549</v>
      </c>
      <c r="F448" s="18" t="s">
        <v>614</v>
      </c>
      <c r="G448" s="19" t="s">
        <v>685</v>
      </c>
      <c r="H448" s="19" t="s">
        <v>737</v>
      </c>
      <c r="I448" s="19" t="s">
        <v>744</v>
      </c>
      <c r="J448" s="18" t="s">
        <v>776</v>
      </c>
      <c r="K448" s="20">
        <v>7</v>
      </c>
      <c r="L448" s="21">
        <v>492</v>
      </c>
      <c r="M448" s="21">
        <f t="shared" si="6"/>
        <v>3444</v>
      </c>
      <c r="N448" s="22" t="s">
        <v>786</v>
      </c>
      <c r="O448" s="23" t="s">
        <v>789</v>
      </c>
    </row>
    <row r="449" spans="1:15" s="4" customFormat="1" ht="90" customHeight="1" x14ac:dyDescent="0.35">
      <c r="A449" s="8"/>
      <c r="B449" s="18" t="s">
        <v>461</v>
      </c>
      <c r="C449" s="18" t="s">
        <v>469</v>
      </c>
      <c r="D449" s="18" t="s">
        <v>546</v>
      </c>
      <c r="E449" s="18" t="s">
        <v>549</v>
      </c>
      <c r="F449" s="18" t="s">
        <v>614</v>
      </c>
      <c r="G449" s="19" t="s">
        <v>685</v>
      </c>
      <c r="H449" s="19" t="s">
        <v>737</v>
      </c>
      <c r="I449" s="19" t="s">
        <v>744</v>
      </c>
      <c r="J449" s="18" t="s">
        <v>772</v>
      </c>
      <c r="K449" s="20">
        <v>6</v>
      </c>
      <c r="L449" s="21">
        <v>492</v>
      </c>
      <c r="M449" s="21">
        <f t="shared" si="6"/>
        <v>2952</v>
      </c>
      <c r="N449" s="22" t="s">
        <v>786</v>
      </c>
      <c r="O449" s="23" t="s">
        <v>789</v>
      </c>
    </row>
    <row r="450" spans="1:15" s="4" customFormat="1" ht="90" customHeight="1" x14ac:dyDescent="0.35">
      <c r="A450" s="8"/>
      <c r="B450" s="18" t="s">
        <v>462</v>
      </c>
      <c r="C450" s="18" t="s">
        <v>469</v>
      </c>
      <c r="D450" s="18" t="s">
        <v>546</v>
      </c>
      <c r="E450" s="18" t="s">
        <v>549</v>
      </c>
      <c r="F450" s="18" t="s">
        <v>614</v>
      </c>
      <c r="G450" s="19" t="s">
        <v>685</v>
      </c>
      <c r="H450" s="19" t="s">
        <v>737</v>
      </c>
      <c r="I450" s="19" t="s">
        <v>744</v>
      </c>
      <c r="J450" s="18" t="s">
        <v>778</v>
      </c>
      <c r="K450" s="20">
        <v>2</v>
      </c>
      <c r="L450" s="21">
        <v>492</v>
      </c>
      <c r="M450" s="21">
        <f t="shared" ref="M450:M456" si="7">$K450*L450</f>
        <v>984</v>
      </c>
      <c r="N450" s="22" t="s">
        <v>786</v>
      </c>
      <c r="O450" s="23" t="s">
        <v>789</v>
      </c>
    </row>
    <row r="451" spans="1:15" s="4" customFormat="1" ht="90" customHeight="1" x14ac:dyDescent="0.35">
      <c r="A451" s="8"/>
      <c r="B451" s="18" t="s">
        <v>463</v>
      </c>
      <c r="C451" s="18" t="s">
        <v>469</v>
      </c>
      <c r="D451" s="18" t="s">
        <v>547</v>
      </c>
      <c r="E451" s="18" t="s">
        <v>549</v>
      </c>
      <c r="F451" s="18" t="s">
        <v>597</v>
      </c>
      <c r="G451" s="19" t="s">
        <v>666</v>
      </c>
      <c r="H451" s="19" t="s">
        <v>738</v>
      </c>
      <c r="I451" s="19" t="s">
        <v>769</v>
      </c>
      <c r="J451" s="18" t="s">
        <v>773</v>
      </c>
      <c r="K451" s="20">
        <v>1</v>
      </c>
      <c r="L451" s="21">
        <v>492</v>
      </c>
      <c r="M451" s="21">
        <f t="shared" si="7"/>
        <v>492</v>
      </c>
      <c r="N451" s="22" t="s">
        <v>786</v>
      </c>
      <c r="O451" s="23" t="s">
        <v>789</v>
      </c>
    </row>
    <row r="452" spans="1:15" s="4" customFormat="1" ht="90" customHeight="1" x14ac:dyDescent="0.35">
      <c r="A452" s="8"/>
      <c r="B452" s="18" t="s">
        <v>464</v>
      </c>
      <c r="C452" s="18" t="s">
        <v>469</v>
      </c>
      <c r="D452" s="18" t="s">
        <v>547</v>
      </c>
      <c r="E452" s="18" t="s">
        <v>549</v>
      </c>
      <c r="F452" s="18" t="s">
        <v>597</v>
      </c>
      <c r="G452" s="19" t="s">
        <v>666</v>
      </c>
      <c r="H452" s="19" t="s">
        <v>738</v>
      </c>
      <c r="I452" s="19" t="s">
        <v>769</v>
      </c>
      <c r="J452" s="18" t="s">
        <v>781</v>
      </c>
      <c r="K452" s="20">
        <v>2</v>
      </c>
      <c r="L452" s="21">
        <v>492</v>
      </c>
      <c r="M452" s="21">
        <f t="shared" si="7"/>
        <v>984</v>
      </c>
      <c r="N452" s="22" t="s">
        <v>786</v>
      </c>
      <c r="O452" s="23" t="s">
        <v>789</v>
      </c>
    </row>
    <row r="453" spans="1:15" s="4" customFormat="1" ht="90" customHeight="1" x14ac:dyDescent="0.35">
      <c r="A453" s="8"/>
      <c r="B453" s="18" t="s">
        <v>465</v>
      </c>
      <c r="C453" s="18" t="s">
        <v>469</v>
      </c>
      <c r="D453" s="18" t="s">
        <v>547</v>
      </c>
      <c r="E453" s="18" t="s">
        <v>549</v>
      </c>
      <c r="F453" s="18" t="s">
        <v>597</v>
      </c>
      <c r="G453" s="19" t="s">
        <v>666</v>
      </c>
      <c r="H453" s="19" t="s">
        <v>738</v>
      </c>
      <c r="I453" s="19" t="s">
        <v>769</v>
      </c>
      <c r="J453" s="18" t="s">
        <v>780</v>
      </c>
      <c r="K453" s="20">
        <v>5</v>
      </c>
      <c r="L453" s="21">
        <v>492</v>
      </c>
      <c r="M453" s="21">
        <f t="shared" si="7"/>
        <v>2460</v>
      </c>
      <c r="N453" s="22" t="s">
        <v>786</v>
      </c>
      <c r="O453" s="23" t="s">
        <v>789</v>
      </c>
    </row>
    <row r="454" spans="1:15" s="4" customFormat="1" ht="90" customHeight="1" x14ac:dyDescent="0.35">
      <c r="A454" s="8"/>
      <c r="B454" s="18" t="s">
        <v>466</v>
      </c>
      <c r="C454" s="18" t="s">
        <v>469</v>
      </c>
      <c r="D454" s="18" t="s">
        <v>547</v>
      </c>
      <c r="E454" s="18" t="s">
        <v>549</v>
      </c>
      <c r="F454" s="18" t="s">
        <v>597</v>
      </c>
      <c r="G454" s="19" t="s">
        <v>666</v>
      </c>
      <c r="H454" s="19" t="s">
        <v>738</v>
      </c>
      <c r="I454" s="19" t="s">
        <v>769</v>
      </c>
      <c r="J454" s="18" t="s">
        <v>776</v>
      </c>
      <c r="K454" s="20">
        <v>4</v>
      </c>
      <c r="L454" s="21">
        <v>492</v>
      </c>
      <c r="M454" s="21">
        <f t="shared" si="7"/>
        <v>1968</v>
      </c>
      <c r="N454" s="22" t="s">
        <v>786</v>
      </c>
      <c r="O454" s="23" t="s">
        <v>789</v>
      </c>
    </row>
    <row r="455" spans="1:15" s="4" customFormat="1" ht="90" customHeight="1" x14ac:dyDescent="0.35">
      <c r="A455" s="8"/>
      <c r="B455" s="18" t="s">
        <v>467</v>
      </c>
      <c r="C455" s="18" t="s">
        <v>469</v>
      </c>
      <c r="D455" s="18" t="s">
        <v>547</v>
      </c>
      <c r="E455" s="18" t="s">
        <v>549</v>
      </c>
      <c r="F455" s="18" t="s">
        <v>597</v>
      </c>
      <c r="G455" s="19" t="s">
        <v>666</v>
      </c>
      <c r="H455" s="19" t="s">
        <v>738</v>
      </c>
      <c r="I455" s="19" t="s">
        <v>769</v>
      </c>
      <c r="J455" s="18" t="s">
        <v>772</v>
      </c>
      <c r="K455" s="20">
        <v>4</v>
      </c>
      <c r="L455" s="21">
        <v>492</v>
      </c>
      <c r="M455" s="21">
        <f t="shared" si="7"/>
        <v>1968</v>
      </c>
      <c r="N455" s="22" t="s">
        <v>786</v>
      </c>
      <c r="O455" s="23" t="s">
        <v>789</v>
      </c>
    </row>
    <row r="456" spans="1:15" s="4" customFormat="1" ht="90" customHeight="1" x14ac:dyDescent="0.35">
      <c r="A456" s="8"/>
      <c r="B456" s="18" t="s">
        <v>468</v>
      </c>
      <c r="C456" s="18" t="s">
        <v>469</v>
      </c>
      <c r="D456" s="18" t="s">
        <v>547</v>
      </c>
      <c r="E456" s="18" t="s">
        <v>549</v>
      </c>
      <c r="F456" s="18" t="s">
        <v>597</v>
      </c>
      <c r="G456" s="19" t="s">
        <v>666</v>
      </c>
      <c r="H456" s="19" t="s">
        <v>738</v>
      </c>
      <c r="I456" s="19" t="s">
        <v>769</v>
      </c>
      <c r="J456" s="18" t="s">
        <v>778</v>
      </c>
      <c r="K456" s="20">
        <v>2</v>
      </c>
      <c r="L456" s="21">
        <v>492</v>
      </c>
      <c r="M456" s="21">
        <f t="shared" si="7"/>
        <v>984</v>
      </c>
      <c r="N456" s="22" t="s">
        <v>786</v>
      </c>
      <c r="O456" s="23" t="s">
        <v>789</v>
      </c>
    </row>
    <row r="457" spans="1:15" ht="15.55" x14ac:dyDescent="0.35">
      <c r="A457" s="8"/>
      <c r="B457" s="8"/>
      <c r="C457" s="8"/>
      <c r="D457" s="8"/>
      <c r="E457" s="8"/>
      <c r="F457" s="8"/>
      <c r="G457" s="12"/>
      <c r="H457" s="12"/>
      <c r="I457" s="12"/>
      <c r="J457" s="8"/>
      <c r="K457" s="24">
        <f>SUM(K3:K456)</f>
        <v>1822</v>
      </c>
      <c r="L457" s="25"/>
      <c r="M457" s="26">
        <f>SUM(M3:M456)</f>
        <v>1234738</v>
      </c>
      <c r="N457" s="9"/>
      <c r="O457" s="15"/>
    </row>
  </sheetData>
  <autoFilter ref="A2:O2" xr:uid="{00000000-0009-0000-0000-000000000000}"/>
  <pageMargins left="0.23622047244094491" right="0.23622047244094491" top="0.35433070866141736" bottom="0.35433070866141736" header="0.31496062992125984" footer="0.31496062992125984"/>
  <pageSetup paperSize="8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SERGIO ROSSI</vt:lpstr>
      <vt:lpstr>'SERGIO ROSSI'!Titoli_stampa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Mirco Biserna</cp:lastModifiedBy>
  <cp:lastPrinted>2019-01-09T16:40:41Z</cp:lastPrinted>
  <dcterms:created xsi:type="dcterms:W3CDTF">2016-01-26T17:18:08Z</dcterms:created>
  <dcterms:modified xsi:type="dcterms:W3CDTF">2019-01-27T11:44:03Z</dcterms:modified>
</cp:coreProperties>
</file>